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a8a25f9eb54cc33/ドキュメント/"/>
    </mc:Choice>
  </mc:AlternateContent>
  <xr:revisionPtr revIDLastSave="0" documentId="14_{C5D46771-3339-4E5C-AA90-DF95C4918938}" xr6:coauthVersionLast="47" xr6:coauthVersionMax="47" xr10:uidLastSave="{00000000-0000-0000-0000-000000000000}"/>
  <bookViews>
    <workbookView xWindow="-120" yWindow="-120" windowWidth="29040" windowHeight="15720" xr2:uid="{1787A358-0B0A-4A68-BDF1-257CD7CFD615}"/>
  </bookViews>
  <sheets>
    <sheet name="商品ﾘｽﾄ" sheetId="7" r:id="rId1"/>
    <sheet name="ｶﾃｺﾞﾘ別 " sheetId="10" r:id="rId2"/>
  </sheets>
  <definedNames>
    <definedName name="_xlnm._FilterDatabase" localSheetId="0" hidden="1">商品ﾘｽﾄ!$A$2:$J$146</definedName>
    <definedName name="ColumnTitle1">#REF!</definedName>
    <definedName name="valHighlight">IFERROR(IF(#REF!="はい", TRUE, FALSE),FALSE)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" i="7" l="1"/>
  <c r="C1" i="10"/>
  <c r="B1" i="10"/>
  <c r="J129" i="7"/>
  <c r="J130" i="7"/>
  <c r="J131" i="7"/>
  <c r="J132" i="7"/>
  <c r="J133" i="7"/>
  <c r="J134" i="7"/>
  <c r="J135" i="7"/>
  <c r="J136" i="7"/>
  <c r="J137" i="7"/>
  <c r="J138" i="7"/>
  <c r="J166" i="7"/>
  <c r="J167" i="7"/>
  <c r="J168" i="7"/>
  <c r="J169" i="7"/>
  <c r="J170" i="7"/>
  <c r="J171" i="7"/>
  <c r="J139" i="7"/>
  <c r="J140" i="7"/>
  <c r="J141" i="7"/>
  <c r="J142" i="7"/>
  <c r="J143" i="7"/>
  <c r="J144" i="7"/>
  <c r="J145" i="7"/>
  <c r="J146" i="7"/>
  <c r="H129" i="7"/>
  <c r="H130" i="7"/>
  <c r="H131" i="7"/>
  <c r="H132" i="7"/>
  <c r="H133" i="7"/>
  <c r="H134" i="7"/>
  <c r="H135" i="7"/>
  <c r="H136" i="7"/>
  <c r="H137" i="7"/>
  <c r="H138" i="7"/>
  <c r="H166" i="7"/>
  <c r="H167" i="7"/>
  <c r="H168" i="7"/>
  <c r="H169" i="7"/>
  <c r="H170" i="7"/>
  <c r="H171" i="7"/>
  <c r="H139" i="7"/>
  <c r="H140" i="7"/>
  <c r="H141" i="7"/>
  <c r="H142" i="7"/>
  <c r="H143" i="7"/>
  <c r="H144" i="7"/>
  <c r="H145" i="7"/>
  <c r="H146" i="7"/>
  <c r="H148" i="7"/>
  <c r="H149" i="7"/>
  <c r="H150" i="7"/>
  <c r="H151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52" i="7"/>
  <c r="H153" i="7"/>
  <c r="H154" i="7"/>
  <c r="H155" i="7"/>
  <c r="H19" i="7"/>
  <c r="H20" i="7"/>
  <c r="H21" i="7"/>
  <c r="H22" i="7"/>
  <c r="H23" i="7"/>
  <c r="H24" i="7"/>
  <c r="H25" i="7"/>
  <c r="H156" i="7"/>
  <c r="H157" i="7"/>
  <c r="H158" i="7"/>
  <c r="H159" i="7"/>
  <c r="H160" i="7"/>
  <c r="H161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162" i="7"/>
  <c r="H163" i="7"/>
  <c r="H164" i="7"/>
  <c r="H88" i="7"/>
  <c r="H89" i="7"/>
  <c r="H90" i="7"/>
  <c r="H91" i="7"/>
  <c r="H92" i="7"/>
  <c r="H93" i="7"/>
  <c r="H94" i="7"/>
  <c r="H95" i="7"/>
  <c r="H96" i="7"/>
  <c r="H165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J148" i="7"/>
  <c r="J149" i="7"/>
  <c r="J150" i="7"/>
  <c r="J151" i="7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52" i="7"/>
  <c r="J153" i="7"/>
  <c r="J154" i="7"/>
  <c r="J155" i="7"/>
  <c r="J19" i="7"/>
  <c r="J20" i="7"/>
  <c r="J21" i="7"/>
  <c r="J22" i="7"/>
  <c r="J23" i="7"/>
  <c r="J24" i="7"/>
  <c r="J25" i="7"/>
  <c r="J156" i="7"/>
  <c r="J157" i="7"/>
  <c r="J158" i="7"/>
  <c r="J159" i="7"/>
  <c r="J160" i="7"/>
  <c r="J161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162" i="7"/>
  <c r="J163" i="7"/>
  <c r="J164" i="7"/>
  <c r="J88" i="7"/>
  <c r="J89" i="7"/>
  <c r="J90" i="7"/>
  <c r="J91" i="7"/>
  <c r="J92" i="7"/>
  <c r="J93" i="7"/>
  <c r="J94" i="7"/>
  <c r="J95" i="7"/>
  <c r="J96" i="7"/>
  <c r="J165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47" i="7"/>
  <c r="H147" i="7"/>
  <c r="J1" i="7" l="1"/>
  <c r="I1" i="7" s="1"/>
  <c r="H1" i="7"/>
  <c r="G1" i="7" s="1"/>
</calcChain>
</file>

<file path=xl/sharedStrings.xml><?xml version="1.0" encoding="utf-8"?>
<sst xmlns="http://schemas.openxmlformats.org/spreadsheetml/2006/main" count="556" uniqueCount="205">
  <si>
    <t>御提案合計
(税別)</t>
    <rPh sb="0" eb="3">
      <t>ゴテイアン</t>
    </rPh>
    <rPh sb="3" eb="5">
      <t>ゴウケイ</t>
    </rPh>
    <rPh sb="7" eb="9">
      <t>ゼイベツ</t>
    </rPh>
    <phoneticPr fontId="3"/>
  </si>
  <si>
    <t>御提案単価
(税別)</t>
    <rPh sb="0" eb="3">
      <t>ゴテイアン</t>
    </rPh>
    <rPh sb="3" eb="5">
      <t>タンカ</t>
    </rPh>
    <rPh sb="7" eb="9">
      <t>ゼイベツ</t>
    </rPh>
    <phoneticPr fontId="3"/>
  </si>
  <si>
    <t>上代合計
(税別)</t>
    <rPh sb="0" eb="2">
      <t>ジョウダイ</t>
    </rPh>
    <rPh sb="2" eb="4">
      <t>ゴウケイ</t>
    </rPh>
    <rPh sb="6" eb="8">
      <t>ゼイベツ</t>
    </rPh>
    <phoneticPr fontId="3"/>
  </si>
  <si>
    <t>上代単価
(税別)</t>
    <rPh sb="0" eb="4">
      <t>ジョウダイタンカ</t>
    </rPh>
    <rPh sb="6" eb="8">
      <t>ゼイベツ</t>
    </rPh>
    <phoneticPr fontId="3"/>
  </si>
  <si>
    <t>商品点数</t>
    <rPh sb="0" eb="4">
      <t>ショウヒンテンスウ</t>
    </rPh>
    <phoneticPr fontId="3"/>
  </si>
  <si>
    <t>ｶﾃｺﾞﾘ</t>
    <phoneticPr fontId="3"/>
  </si>
  <si>
    <t>商品名</t>
    <rPh sb="0" eb="3">
      <t>ショウヒンメイ</t>
    </rPh>
    <phoneticPr fontId="3"/>
  </si>
  <si>
    <t>商品画像</t>
    <rPh sb="0" eb="2">
      <t>ショウヒン</t>
    </rPh>
    <rPh sb="2" eb="4">
      <t>ガゾウ</t>
    </rPh>
    <phoneticPr fontId="3"/>
  </si>
  <si>
    <t>JAN</t>
    <phoneticPr fontId="3"/>
  </si>
  <si>
    <t>品番</t>
    <rPh sb="0" eb="2">
      <t>ヒンバン</t>
    </rPh>
    <phoneticPr fontId="3"/>
  </si>
  <si>
    <t>OEM1842</t>
  </si>
  <si>
    <t>OEM1843</t>
  </si>
  <si>
    <t>OEM1844</t>
  </si>
  <si>
    <t>OEM1845</t>
  </si>
  <si>
    <t>OEM1866</t>
  </si>
  <si>
    <t>OEM1867</t>
  </si>
  <si>
    <t>OEM1868</t>
  </si>
  <si>
    <t>OEM1869</t>
  </si>
  <si>
    <t>OEM1875</t>
  </si>
  <si>
    <t>OEM1876</t>
  </si>
  <si>
    <t>OEM1877</t>
  </si>
  <si>
    <t>OEM1892</t>
  </si>
  <si>
    <t>OEM1893</t>
  </si>
  <si>
    <t>OEM1894</t>
  </si>
  <si>
    <t>OEM1895</t>
  </si>
  <si>
    <t>OEM1896</t>
  </si>
  <si>
    <t>OEM1897</t>
  </si>
  <si>
    <t>OEM1911</t>
  </si>
  <si>
    <t>OEM1912</t>
  </si>
  <si>
    <t>OEM1913</t>
  </si>
  <si>
    <t>OEM1914</t>
  </si>
  <si>
    <t>OEM1915</t>
  </si>
  <si>
    <t>OEM1949</t>
  </si>
  <si>
    <t>OEM1953</t>
  </si>
  <si>
    <t>OEM1954</t>
  </si>
  <si>
    <t>OEM1955</t>
  </si>
  <si>
    <t>OEM1956</t>
  </si>
  <si>
    <t>OEM1967</t>
  </si>
  <si>
    <t>OEM1968</t>
  </si>
  <si>
    <t>OEM1916</t>
  </si>
  <si>
    <t>OEM1917</t>
  </si>
  <si>
    <t>OEM1918</t>
  </si>
  <si>
    <t>OEM1963</t>
  </si>
  <si>
    <t>OEM1964</t>
  </si>
  <si>
    <t>OEM1965</t>
  </si>
  <si>
    <t>OEM1966</t>
  </si>
  <si>
    <t>OEM1919</t>
  </si>
  <si>
    <t>OEM1920</t>
  </si>
  <si>
    <t>OEM1921</t>
  </si>
  <si>
    <t>OEM1846</t>
  </si>
  <si>
    <t>OEM1847</t>
  </si>
  <si>
    <t>OEM1848</t>
  </si>
  <si>
    <t>OEM1849</t>
  </si>
  <si>
    <t>OEM1850</t>
  </si>
  <si>
    <t>OEM1851</t>
  </si>
  <si>
    <t>OEM1999</t>
  </si>
  <si>
    <t>OEM2000</t>
  </si>
  <si>
    <t>OEM2001</t>
  </si>
  <si>
    <t>OEM2002</t>
  </si>
  <si>
    <t>OEM2003</t>
  </si>
  <si>
    <t>OEM2004</t>
  </si>
  <si>
    <t>OEM2062</t>
  </si>
  <si>
    <t>OEM2063</t>
  </si>
  <si>
    <t>OEM2064</t>
  </si>
  <si>
    <t>OEM2065</t>
  </si>
  <si>
    <t>OEM2068</t>
  </si>
  <si>
    <t>OEM1922</t>
  </si>
  <si>
    <t>OEM1923</t>
  </si>
  <si>
    <t>OEM1924</t>
  </si>
  <si>
    <t>OEM1925</t>
  </si>
  <si>
    <t>OEM1926</t>
  </si>
  <si>
    <t>OEM1927</t>
  </si>
  <si>
    <t>OEM1928</t>
  </si>
  <si>
    <t>OEM1929</t>
  </si>
  <si>
    <t>OEM1930</t>
  </si>
  <si>
    <t>OEM1931</t>
  </si>
  <si>
    <t>OEM1932</t>
  </si>
  <si>
    <t>OEM1933</t>
  </si>
  <si>
    <t>OEM1934</t>
  </si>
  <si>
    <t>OEM1935</t>
  </si>
  <si>
    <t>OEM1957</t>
  </si>
  <si>
    <t>OEM1958</t>
  </si>
  <si>
    <t>OEM1959</t>
  </si>
  <si>
    <t>OEM1960</t>
  </si>
  <si>
    <t>OEM1961</t>
  </si>
  <si>
    <t>OEM1962</t>
  </si>
  <si>
    <t>OEM1972</t>
  </si>
  <si>
    <t>OEM1973</t>
  </si>
  <si>
    <t>OEM1974</t>
  </si>
  <si>
    <t>OEM1975</t>
  </si>
  <si>
    <t>OEM1976</t>
  </si>
  <si>
    <t>OEM1977</t>
  </si>
  <si>
    <t>OEM1978</t>
  </si>
  <si>
    <t>OEM2005</t>
  </si>
  <si>
    <t>OEM2006</t>
  </si>
  <si>
    <t>OEM2007</t>
  </si>
  <si>
    <t>OEM1809</t>
  </si>
  <si>
    <t>OEM1810</t>
  </si>
  <si>
    <t>OEM1811</t>
  </si>
  <si>
    <t>OEM1812</t>
  </si>
  <si>
    <t>OEM1813</t>
  </si>
  <si>
    <t>OEM1814</t>
  </si>
  <si>
    <t>OEM1936</t>
  </si>
  <si>
    <t>OEM1937</t>
  </si>
  <si>
    <t>OEM1938</t>
  </si>
  <si>
    <t>OEM1939</t>
  </si>
  <si>
    <t>OEM1940</t>
  </si>
  <si>
    <t>OEM1941</t>
  </si>
  <si>
    <t>OEM1942</t>
  </si>
  <si>
    <t>OEM1943</t>
  </si>
  <si>
    <t>OEM1944</t>
  </si>
  <si>
    <t>OEM1945</t>
  </si>
  <si>
    <t>OEM1946</t>
  </si>
  <si>
    <t>OEM1947</t>
  </si>
  <si>
    <t>OEM1948</t>
  </si>
  <si>
    <t>OEM1979</t>
  </si>
  <si>
    <t>OEM1980</t>
  </si>
  <si>
    <t>OEM1981</t>
  </si>
  <si>
    <t>OEM1982</t>
  </si>
  <si>
    <t>OEM1983</t>
  </si>
  <si>
    <t>OEM1984</t>
  </si>
  <si>
    <t>OEM1985</t>
  </si>
  <si>
    <t>OEM1986</t>
  </si>
  <si>
    <t>OEM2112</t>
  </si>
  <si>
    <t>OEM2113</t>
  </si>
  <si>
    <t>OEM2114</t>
  </si>
  <si>
    <t>OEM2115</t>
  </si>
  <si>
    <t>OEM2116</t>
  </si>
  <si>
    <t>OEM2117</t>
  </si>
  <si>
    <t>OEM1987</t>
  </si>
  <si>
    <t>OEM1988</t>
  </si>
  <si>
    <t>OEM1989</t>
  </si>
  <si>
    <t>OEM1990</t>
  </si>
  <si>
    <t>OEM1991</t>
  </si>
  <si>
    <t>OEM1992</t>
  </si>
  <si>
    <t>OEM1993</t>
  </si>
  <si>
    <t>OEM1994</t>
  </si>
  <si>
    <t>OEM2122</t>
  </si>
  <si>
    <t>OEM2123</t>
  </si>
  <si>
    <t>OEM2124</t>
  </si>
  <si>
    <t>OEM2126</t>
  </si>
  <si>
    <t>OEM2127</t>
  </si>
  <si>
    <t>OEM2128</t>
  </si>
  <si>
    <t>OEM2129</t>
  </si>
  <si>
    <t>OEM2130</t>
  </si>
  <si>
    <t>OEM2131</t>
  </si>
  <si>
    <t>OEM2150</t>
  </si>
  <si>
    <t>OEM2151</t>
  </si>
  <si>
    <t>OEM2152</t>
  </si>
  <si>
    <t>OEM2153</t>
  </si>
  <si>
    <t>OEM2156</t>
  </si>
  <si>
    <t>OEM2157</t>
  </si>
  <si>
    <t>OEM2158</t>
  </si>
  <si>
    <t>OEM2159</t>
  </si>
  <si>
    <t>ｼｰﾙ</t>
  </si>
  <si>
    <t>立体ｼｰﾙ</t>
  </si>
  <si>
    <t>OEM1797</t>
  </si>
  <si>
    <t>OEM1798</t>
  </si>
  <si>
    <t>OEM1806</t>
  </si>
  <si>
    <t>OEM1807</t>
  </si>
  <si>
    <t>OEM1858</t>
  </si>
  <si>
    <t>OEM1859</t>
  </si>
  <si>
    <t>OEM1860</t>
  </si>
  <si>
    <t>OEM1861</t>
  </si>
  <si>
    <t>OEM1886</t>
  </si>
  <si>
    <t>OEM1887</t>
  </si>
  <si>
    <t>OEM1888</t>
  </si>
  <si>
    <t>OEM1889</t>
  </si>
  <si>
    <t>OEM1890</t>
  </si>
  <si>
    <t>OEM1891</t>
  </si>
  <si>
    <t>OEM1969</t>
  </si>
  <si>
    <t>OEM1970</t>
  </si>
  <si>
    <t>OEM1971</t>
  </si>
  <si>
    <t>OEM2138</t>
  </si>
  <si>
    <t>OEM2139</t>
  </si>
  <si>
    <t>OEM2140</t>
  </si>
  <si>
    <t>OEM2141</t>
  </si>
  <si>
    <t>OEM2142</t>
  </si>
  <si>
    <t>OEM2143</t>
  </si>
  <si>
    <t>OEM1796</t>
    <phoneticPr fontId="3"/>
  </si>
  <si>
    <t>もちﾌﾟﾆｭｼｰﾙ</t>
  </si>
  <si>
    <t>-</t>
    <phoneticPr fontId="3"/>
  </si>
  <si>
    <t>おなかぷにぷにｼｰﾙ</t>
  </si>
  <si>
    <t>おなかぷにぷにｼｰﾙ</t>
    <phoneticPr fontId="3"/>
  </si>
  <si>
    <t>立体ｼｰﾙ</t>
    <rPh sb="0" eb="2">
      <t>リッタイ</t>
    </rPh>
    <phoneticPr fontId="3"/>
  </si>
  <si>
    <t>ｳｫｰﾀｰｼｰﾙ</t>
  </si>
  <si>
    <t>ｳｫｰﾀｰｼｰﾙ</t>
    <phoneticPr fontId="3"/>
  </si>
  <si>
    <t>ｼｬｶｼｬｶｼｰﾙ</t>
  </si>
  <si>
    <t>ｼｬｶｼｬｶｼｰﾙ</t>
    <phoneticPr fontId="3"/>
  </si>
  <si>
    <t>ﾀｲﾙｼｰﾙ</t>
  </si>
  <si>
    <t>ﾀｲﾙｼｰﾙ</t>
    <phoneticPr fontId="3"/>
  </si>
  <si>
    <t>ﾌﾛｯｷｰｼｰﾙ</t>
  </si>
  <si>
    <t>ﾌﾛｯｷｰｼｰﾙ</t>
    <phoneticPr fontId="3"/>
  </si>
  <si>
    <t>3Dｼｰﾙ</t>
  </si>
  <si>
    <t>3Dｼｰﾙ</t>
    <phoneticPr fontId="3"/>
  </si>
  <si>
    <t>OEM1950</t>
    <phoneticPr fontId="3"/>
  </si>
  <si>
    <t>-</t>
  </si>
  <si>
    <t>ｼｰﾙ</t>
    <phoneticPr fontId="3"/>
  </si>
  <si>
    <t>ﾎﾞﾝﾄﾞﾛｼｰﾙ</t>
  </si>
  <si>
    <t>ﾎﾞﾝﾄﾞﾛｼｰﾙ</t>
    <phoneticPr fontId="3"/>
  </si>
  <si>
    <t>商品点数</t>
    <phoneticPr fontId="11"/>
  </si>
  <si>
    <t>上代合計
(税別)</t>
    <phoneticPr fontId="11"/>
  </si>
  <si>
    <t>【ｶﾃｺﾞﾘｰ】</t>
    <phoneticPr fontId="3"/>
  </si>
  <si>
    <t>ｶﾃｺﾞﾘｰ</t>
    <phoneticPr fontId="11"/>
  </si>
  <si>
    <t>御提案商品資料【ｼｰﾙ】</t>
    <rPh sb="0" eb="7">
      <t>ゴテイアンショウヒンシリョウ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</si>
</sst>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0"/>
      <color theme="1"/>
      <name val="HGPｺﾞｼｯｸM"/>
      <family val="3"/>
      <charset val="128"/>
    </font>
    <font>
      <i/>
      <sz val="10"/>
      <color theme="1"/>
      <name val="HGPｺﾞｼｯｸM"/>
      <family val="3"/>
      <charset val="128"/>
    </font>
    <font>
      <i/>
      <sz val="14"/>
      <color theme="1"/>
      <name val="HGPｺﾞｼｯｸM"/>
      <family val="3"/>
      <charset val="128"/>
    </font>
    <font>
      <sz val="11"/>
      <color theme="1"/>
      <name val="游ゴシック"/>
      <family val="2"/>
      <scheme val="minor"/>
    </font>
    <font>
      <i/>
      <sz val="9"/>
      <color theme="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sz val="22"/>
      <color rgb="FFFF000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176" fontId="4" fillId="0" borderId="0" xfId="0" applyNumberFormat="1" applyFont="1" applyAlignment="1">
      <alignment horizontal="right"/>
    </xf>
    <xf numFmtId="38" fontId="4" fillId="0" borderId="0" xfId="1" applyFont="1" applyAlignment="1">
      <alignment horizontal="right"/>
    </xf>
    <xf numFmtId="0" fontId="4" fillId="0" borderId="0" xfId="0" applyFont="1" applyAlignment="1">
      <alignment horizontal="left"/>
    </xf>
    <xf numFmtId="177" fontId="4" fillId="0" borderId="0" xfId="0" applyNumberFormat="1" applyFont="1" applyAlignment="1">
      <alignment horizontal="left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38" fontId="7" fillId="2" borderId="1" xfId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8" fillId="0" borderId="3" xfId="0" applyFont="1" applyBorder="1" applyAlignment="1"/>
    <xf numFmtId="177" fontId="7" fillId="2" borderId="1" xfId="0" applyNumberFormat="1" applyFont="1" applyFill="1" applyBorder="1" applyAlignment="1">
      <alignment horizontal="center"/>
    </xf>
    <xf numFmtId="38" fontId="7" fillId="2" borderId="1" xfId="1" applyFont="1" applyFill="1" applyBorder="1" applyAlignment="1">
      <alignment horizontal="center"/>
    </xf>
    <xf numFmtId="177" fontId="2" fillId="0" borderId="0" xfId="0" applyNumberFormat="1" applyFont="1">
      <alignment vertical="center"/>
    </xf>
    <xf numFmtId="0" fontId="7" fillId="2" borderId="4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left"/>
    </xf>
    <xf numFmtId="177" fontId="4" fillId="0" borderId="12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177" fontId="4" fillId="0" borderId="6" xfId="0" applyNumberFormat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38" fontId="4" fillId="0" borderId="6" xfId="1" applyFont="1" applyBorder="1" applyAlignment="1">
      <alignment horizontal="right"/>
    </xf>
    <xf numFmtId="38" fontId="4" fillId="0" borderId="7" xfId="1" applyFont="1" applyBorder="1" applyAlignment="1">
      <alignment horizontal="right"/>
    </xf>
    <xf numFmtId="0" fontId="4" fillId="0" borderId="6" xfId="0" applyFont="1" applyBorder="1" applyAlignment="1"/>
    <xf numFmtId="0" fontId="4" fillId="0" borderId="8" xfId="0" applyFont="1" applyBorder="1" applyAlignment="1">
      <alignment horizontal="left"/>
    </xf>
    <xf numFmtId="177" fontId="4" fillId="0" borderId="9" xfId="0" applyNumberFormat="1" applyFont="1" applyBorder="1" applyAlignment="1">
      <alignment horizontal="left"/>
    </xf>
    <xf numFmtId="0" fontId="4" fillId="0" borderId="9" xfId="0" applyFont="1" applyBorder="1" applyAlignment="1">
      <alignment horizontal="left"/>
    </xf>
    <xf numFmtId="38" fontId="4" fillId="0" borderId="9" xfId="1" applyFont="1" applyBorder="1" applyAlignment="1">
      <alignment horizontal="right"/>
    </xf>
    <xf numFmtId="38" fontId="4" fillId="0" borderId="10" xfId="1" applyFont="1" applyBorder="1" applyAlignment="1">
      <alignment horizontal="right"/>
    </xf>
    <xf numFmtId="0" fontId="4" fillId="0" borderId="0" xfId="3" applyFont="1" applyAlignment="1"/>
    <xf numFmtId="38" fontId="4" fillId="0" borderId="0" xfId="4" applyFont="1" applyAlignment="1"/>
    <xf numFmtId="0" fontId="6" fillId="0" borderId="0" xfId="3" applyFont="1" applyAlignment="1"/>
    <xf numFmtId="0" fontId="10" fillId="2" borderId="2" xfId="3" applyFont="1" applyFill="1" applyBorder="1" applyAlignment="1">
      <alignment horizontal="center"/>
    </xf>
    <xf numFmtId="38" fontId="10" fillId="2" borderId="1" xfId="4" applyFont="1" applyFill="1" applyBorder="1" applyAlignment="1">
      <alignment horizontal="center"/>
    </xf>
    <xf numFmtId="38" fontId="10" fillId="2" borderId="4" xfId="4" applyFont="1" applyFill="1" applyBorder="1" applyAlignment="1">
      <alignment horizontal="center" wrapText="1"/>
    </xf>
    <xf numFmtId="0" fontId="7" fillId="0" borderId="0" xfId="3" applyFont="1" applyAlignment="1">
      <alignment horizontal="center"/>
    </xf>
    <xf numFmtId="0" fontId="4" fillId="0" borderId="14" xfId="3" applyFont="1" applyBorder="1" applyAlignment="1">
      <alignment horizontal="left"/>
    </xf>
    <xf numFmtId="38" fontId="4" fillId="0" borderId="16" xfId="4" applyFont="1" applyFill="1" applyBorder="1" applyAlignment="1"/>
    <xf numFmtId="0" fontId="4" fillId="0" borderId="5" xfId="3" applyFont="1" applyBorder="1" applyAlignment="1">
      <alignment horizontal="left"/>
    </xf>
    <xf numFmtId="38" fontId="4" fillId="0" borderId="6" xfId="4" applyFont="1" applyBorder="1" applyAlignment="1"/>
    <xf numFmtId="38" fontId="4" fillId="0" borderId="7" xfId="4" applyFont="1" applyFill="1" applyBorder="1" applyAlignment="1"/>
    <xf numFmtId="0" fontId="4" fillId="0" borderId="6" xfId="3" applyFont="1" applyBorder="1" applyAlignment="1"/>
    <xf numFmtId="38" fontId="4" fillId="0" borderId="18" xfId="4" applyFont="1" applyBorder="1" applyAlignment="1"/>
    <xf numFmtId="38" fontId="6" fillId="0" borderId="0" xfId="4" applyFont="1" applyAlignment="1"/>
    <xf numFmtId="0" fontId="4" fillId="0" borderId="17" xfId="3" applyFont="1" applyBorder="1" applyAlignment="1">
      <alignment horizontal="left"/>
    </xf>
    <xf numFmtId="38" fontId="4" fillId="0" borderId="19" xfId="4" applyFont="1" applyFill="1" applyBorder="1" applyAlignment="1"/>
    <xf numFmtId="0" fontId="4" fillId="0" borderId="20" xfId="3" applyFont="1" applyBorder="1" applyAlignment="1">
      <alignment horizontal="left"/>
    </xf>
    <xf numFmtId="38" fontId="4" fillId="0" borderId="20" xfId="4" applyFont="1" applyBorder="1" applyAlignment="1"/>
    <xf numFmtId="38" fontId="4" fillId="0" borderId="20" xfId="4" applyFont="1" applyFill="1" applyBorder="1" applyAlignment="1"/>
    <xf numFmtId="0" fontId="4" fillId="0" borderId="0" xfId="3" applyFont="1" applyAlignment="1">
      <alignment horizontal="left"/>
    </xf>
    <xf numFmtId="38" fontId="4" fillId="0" borderId="0" xfId="4" applyFont="1" applyFill="1" applyBorder="1" applyAlignment="1"/>
    <xf numFmtId="38" fontId="4" fillId="0" borderId="0" xfId="4" applyFont="1" applyBorder="1" applyAlignment="1"/>
    <xf numFmtId="0" fontId="4" fillId="0" borderId="15" xfId="3" applyFont="1" applyBorder="1" applyAlignment="1"/>
    <xf numFmtId="38" fontId="4" fillId="3" borderId="6" xfId="1" applyFont="1" applyFill="1" applyBorder="1" applyAlignment="1">
      <alignment horizontal="right"/>
    </xf>
    <xf numFmtId="38" fontId="4" fillId="3" borderId="9" xfId="1" applyFont="1" applyFill="1" applyBorder="1" applyAlignment="1">
      <alignment horizontal="right"/>
    </xf>
    <xf numFmtId="38" fontId="12" fillId="0" borderId="12" xfId="1" applyFont="1" applyBorder="1" applyAlignment="1">
      <alignment horizontal="right"/>
    </xf>
  </cellXfs>
  <cellStyles count="5">
    <cellStyle name="桁区切り" xfId="1" builtinId="6"/>
    <cellStyle name="桁区切り 2" xfId="4" xr:uid="{42623669-CB32-4326-93C1-3017F4ED0AF8}"/>
    <cellStyle name="標準" xfId="0" builtinId="0"/>
    <cellStyle name="標準 2" xfId="3" xr:uid="{AD3EEC4B-0D2C-459F-B646-6C237C500835}"/>
    <cellStyle name="標準 2 2 2" xfId="2" xr:uid="{191879D1-A103-4C35-9B1B-2C3BD58E9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182880</xdr:colOff>
      <xdr:row>2</xdr:row>
      <xdr:rowOff>106680</xdr:rowOff>
    </xdr:from>
    <xdr:to>
      <xdr:col>14</xdr:col>
      <xdr:colOff>533400</xdr:colOff>
      <xdr:row>5</xdr:row>
      <xdr:rowOff>99060</xdr:rowOff>
    </xdr:to>
    <xdr:sp macro="" textlink="">
      <xdr:nvSpPr>
        <xdr:cNvPr id="146" name="正方形/長方形 145">
          <a:extLst>
            <a:ext uri="{FF2B5EF4-FFF2-40B4-BE49-F238E27FC236}">
              <a16:creationId xmlns:a16="http://schemas.microsoft.com/office/drawing/2014/main" id="{B1321518-E162-494B-A2B1-D7B260D510C3}"/>
            </a:ext>
          </a:extLst>
        </xdr:cNvPr>
        <xdr:cNvSpPr/>
      </xdr:nvSpPr>
      <xdr:spPr>
        <a:xfrm>
          <a:off x="10210800" y="762000"/>
          <a:ext cx="3032760" cy="227838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◆主な展開先：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自社直営店、自社</a:t>
          </a:r>
          <a:r>
            <a:rPr kumimoji="1" lang="en-US" altLang="ja-JP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EC</a:t>
          </a:r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ｻｲﾄ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◆販路規制：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なし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◆販売条件：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全量一括、配送費弊社負担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◆備考：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en-US" altLang="ja-JP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数量変動の可能性あり</a:t>
          </a:r>
          <a:endParaRPr kumimoji="1" lang="en-US" altLang="ja-JP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※</a:t>
          </a:r>
          <a:r>
            <a:rPr kumimoji="1" lang="ja-JP" altLang="en-US" sz="1050"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一部商品の</a:t>
          </a:r>
          <a:r>
            <a:rPr kumimoji="1" lang="ja-JP" altLang="ja-JP" sz="1050"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商品</a:t>
          </a:r>
          <a:r>
            <a:rPr kumimoji="1" lang="ja-JP" altLang="en-US" sz="1050"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画像</a:t>
          </a:r>
          <a:r>
            <a:rPr kumimoji="1" lang="ja-JP" altLang="ja-JP" sz="1050">
              <a:solidFill>
                <a:schemeClr val="tx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確認中</a:t>
          </a:r>
          <a:endParaRPr lang="ja-JP" altLang="ja-JP" sz="1050">
            <a:solidFill>
              <a:schemeClr val="tx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endParaRPr kumimoji="1" lang="ja-JP" altLang="en-US" sz="105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443476</xdr:colOff>
      <xdr:row>2</xdr:row>
      <xdr:rowOff>76200</xdr:rowOff>
    </xdr:from>
    <xdr:to>
      <xdr:col>0</xdr:col>
      <xdr:colOff>752864</xdr:colOff>
      <xdr:row>2</xdr:row>
      <xdr:rowOff>685800</xdr:rowOff>
    </xdr:to>
    <xdr:pic>
      <xdr:nvPicPr>
        <xdr:cNvPr id="147" name="図 146">
          <a:extLst>
            <a:ext uri="{FF2B5EF4-FFF2-40B4-BE49-F238E27FC236}">
              <a16:creationId xmlns:a16="http://schemas.microsoft.com/office/drawing/2014/main" id="{C7E2F895-E2C3-EDB8-CFFE-A12D8638F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3476" y="4541520"/>
          <a:ext cx="309388" cy="609600"/>
        </a:xfrm>
        <a:prstGeom prst="rect">
          <a:avLst/>
        </a:prstGeom>
      </xdr:spPr>
    </xdr:pic>
    <xdr:clientData/>
  </xdr:twoCellAnchor>
  <xdr:twoCellAnchor>
    <xdr:from>
      <xdr:col>0</xdr:col>
      <xdr:colOff>431794</xdr:colOff>
      <xdr:row>3</xdr:row>
      <xdr:rowOff>76200</xdr:rowOff>
    </xdr:from>
    <xdr:to>
      <xdr:col>0</xdr:col>
      <xdr:colOff>764545</xdr:colOff>
      <xdr:row>3</xdr:row>
      <xdr:rowOff>685800</xdr:rowOff>
    </xdr:to>
    <xdr:pic>
      <xdr:nvPicPr>
        <xdr:cNvPr id="148" name="図 147">
          <a:extLst>
            <a:ext uri="{FF2B5EF4-FFF2-40B4-BE49-F238E27FC236}">
              <a16:creationId xmlns:a16="http://schemas.microsoft.com/office/drawing/2014/main" id="{8C44D47F-CBD4-27CC-79D1-F03DDF13B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1794" y="5303520"/>
          <a:ext cx="332751" cy="609600"/>
        </a:xfrm>
        <a:prstGeom prst="rect">
          <a:avLst/>
        </a:prstGeom>
      </xdr:spPr>
    </xdr:pic>
    <xdr:clientData/>
  </xdr:twoCellAnchor>
  <xdr:twoCellAnchor>
    <xdr:from>
      <xdr:col>0</xdr:col>
      <xdr:colOff>440199</xdr:colOff>
      <xdr:row>4</xdr:row>
      <xdr:rowOff>76200</xdr:rowOff>
    </xdr:from>
    <xdr:to>
      <xdr:col>0</xdr:col>
      <xdr:colOff>756142</xdr:colOff>
      <xdr:row>4</xdr:row>
      <xdr:rowOff>685800</xdr:rowOff>
    </xdr:to>
    <xdr:pic>
      <xdr:nvPicPr>
        <xdr:cNvPr id="149" name="図 148">
          <a:extLst>
            <a:ext uri="{FF2B5EF4-FFF2-40B4-BE49-F238E27FC236}">
              <a16:creationId xmlns:a16="http://schemas.microsoft.com/office/drawing/2014/main" id="{092CECFC-C89A-5997-C6C4-5756A9646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0199" y="6065520"/>
          <a:ext cx="315943" cy="609600"/>
        </a:xfrm>
        <a:prstGeom prst="rect">
          <a:avLst/>
        </a:prstGeom>
      </xdr:spPr>
    </xdr:pic>
    <xdr:clientData/>
  </xdr:twoCellAnchor>
  <xdr:twoCellAnchor>
    <xdr:from>
      <xdr:col>0</xdr:col>
      <xdr:colOff>434099</xdr:colOff>
      <xdr:row>5</xdr:row>
      <xdr:rowOff>76200</xdr:rowOff>
    </xdr:from>
    <xdr:to>
      <xdr:col>0</xdr:col>
      <xdr:colOff>762242</xdr:colOff>
      <xdr:row>5</xdr:row>
      <xdr:rowOff>685800</xdr:rowOff>
    </xdr:to>
    <xdr:pic>
      <xdr:nvPicPr>
        <xdr:cNvPr id="150" name="図 149">
          <a:extLst>
            <a:ext uri="{FF2B5EF4-FFF2-40B4-BE49-F238E27FC236}">
              <a16:creationId xmlns:a16="http://schemas.microsoft.com/office/drawing/2014/main" id="{DC9567E8-EF0A-E4B2-4F1E-DE81331FF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4099" y="6827520"/>
          <a:ext cx="328143" cy="609600"/>
        </a:xfrm>
        <a:prstGeom prst="rect">
          <a:avLst/>
        </a:prstGeom>
      </xdr:spPr>
    </xdr:pic>
    <xdr:clientData/>
  </xdr:twoCellAnchor>
  <xdr:twoCellAnchor>
    <xdr:from>
      <xdr:col>0</xdr:col>
      <xdr:colOff>439446</xdr:colOff>
      <xdr:row>6</xdr:row>
      <xdr:rowOff>76200</xdr:rowOff>
    </xdr:from>
    <xdr:to>
      <xdr:col>0</xdr:col>
      <xdr:colOff>756893</xdr:colOff>
      <xdr:row>6</xdr:row>
      <xdr:rowOff>685800</xdr:rowOff>
    </xdr:to>
    <xdr:pic>
      <xdr:nvPicPr>
        <xdr:cNvPr id="151" name="図 150">
          <a:extLst>
            <a:ext uri="{FF2B5EF4-FFF2-40B4-BE49-F238E27FC236}">
              <a16:creationId xmlns:a16="http://schemas.microsoft.com/office/drawing/2014/main" id="{8191FB52-62EA-F4E0-59D2-B31AFB2AD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9446" y="7589520"/>
          <a:ext cx="317447" cy="609600"/>
        </a:xfrm>
        <a:prstGeom prst="rect">
          <a:avLst/>
        </a:prstGeom>
      </xdr:spPr>
    </xdr:pic>
    <xdr:clientData/>
  </xdr:twoCellAnchor>
  <xdr:twoCellAnchor>
    <xdr:from>
      <xdr:col>0</xdr:col>
      <xdr:colOff>440293</xdr:colOff>
      <xdr:row>7</xdr:row>
      <xdr:rowOff>76200</xdr:rowOff>
    </xdr:from>
    <xdr:to>
      <xdr:col>0</xdr:col>
      <xdr:colOff>756048</xdr:colOff>
      <xdr:row>7</xdr:row>
      <xdr:rowOff>685800</xdr:rowOff>
    </xdr:to>
    <xdr:pic>
      <xdr:nvPicPr>
        <xdr:cNvPr id="152" name="図 151">
          <a:extLst>
            <a:ext uri="{FF2B5EF4-FFF2-40B4-BE49-F238E27FC236}">
              <a16:creationId xmlns:a16="http://schemas.microsoft.com/office/drawing/2014/main" id="{AEDC7737-C128-19E9-5514-1AFB28C8D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0293" y="8351520"/>
          <a:ext cx="315755" cy="609600"/>
        </a:xfrm>
        <a:prstGeom prst="rect">
          <a:avLst/>
        </a:prstGeom>
      </xdr:spPr>
    </xdr:pic>
    <xdr:clientData/>
  </xdr:twoCellAnchor>
  <xdr:twoCellAnchor>
    <xdr:from>
      <xdr:col>0</xdr:col>
      <xdr:colOff>452584</xdr:colOff>
      <xdr:row>8</xdr:row>
      <xdr:rowOff>76200</xdr:rowOff>
    </xdr:from>
    <xdr:to>
      <xdr:col>0</xdr:col>
      <xdr:colOff>743755</xdr:colOff>
      <xdr:row>8</xdr:row>
      <xdr:rowOff>685800</xdr:rowOff>
    </xdr:to>
    <xdr:pic>
      <xdr:nvPicPr>
        <xdr:cNvPr id="153" name="図 152">
          <a:extLst>
            <a:ext uri="{FF2B5EF4-FFF2-40B4-BE49-F238E27FC236}">
              <a16:creationId xmlns:a16="http://schemas.microsoft.com/office/drawing/2014/main" id="{F3B5D91E-2BEE-505F-4EA6-3D2A3C851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584" y="9113520"/>
          <a:ext cx="291171" cy="609600"/>
        </a:xfrm>
        <a:prstGeom prst="rect">
          <a:avLst/>
        </a:prstGeom>
      </xdr:spPr>
    </xdr:pic>
    <xdr:clientData/>
  </xdr:twoCellAnchor>
  <xdr:twoCellAnchor>
    <xdr:from>
      <xdr:col>0</xdr:col>
      <xdr:colOff>447019</xdr:colOff>
      <xdr:row>9</xdr:row>
      <xdr:rowOff>76200</xdr:rowOff>
    </xdr:from>
    <xdr:to>
      <xdr:col>0</xdr:col>
      <xdr:colOff>749321</xdr:colOff>
      <xdr:row>9</xdr:row>
      <xdr:rowOff>685800</xdr:rowOff>
    </xdr:to>
    <xdr:pic>
      <xdr:nvPicPr>
        <xdr:cNvPr id="154" name="図 153">
          <a:extLst>
            <a:ext uri="{FF2B5EF4-FFF2-40B4-BE49-F238E27FC236}">
              <a16:creationId xmlns:a16="http://schemas.microsoft.com/office/drawing/2014/main" id="{0377F404-C529-5777-FE61-F2BB4615B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7019" y="9875520"/>
          <a:ext cx="302302" cy="609600"/>
        </a:xfrm>
        <a:prstGeom prst="rect">
          <a:avLst/>
        </a:prstGeom>
      </xdr:spPr>
    </xdr:pic>
    <xdr:clientData/>
  </xdr:twoCellAnchor>
  <xdr:twoCellAnchor>
    <xdr:from>
      <xdr:col>0</xdr:col>
      <xdr:colOff>448598</xdr:colOff>
      <xdr:row>10</xdr:row>
      <xdr:rowOff>76200</xdr:rowOff>
    </xdr:from>
    <xdr:to>
      <xdr:col>0</xdr:col>
      <xdr:colOff>747742</xdr:colOff>
      <xdr:row>10</xdr:row>
      <xdr:rowOff>685800</xdr:rowOff>
    </xdr:to>
    <xdr:pic>
      <xdr:nvPicPr>
        <xdr:cNvPr id="155" name="図 154">
          <a:extLst>
            <a:ext uri="{FF2B5EF4-FFF2-40B4-BE49-F238E27FC236}">
              <a16:creationId xmlns:a16="http://schemas.microsoft.com/office/drawing/2014/main" id="{00E31DE2-7D3B-4556-0671-EC5708D73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598" y="10637520"/>
          <a:ext cx="299144" cy="609600"/>
        </a:xfrm>
        <a:prstGeom prst="rect">
          <a:avLst/>
        </a:prstGeom>
      </xdr:spPr>
    </xdr:pic>
    <xdr:clientData/>
  </xdr:twoCellAnchor>
  <xdr:twoCellAnchor>
    <xdr:from>
      <xdr:col>0</xdr:col>
      <xdr:colOff>446713</xdr:colOff>
      <xdr:row>11</xdr:row>
      <xdr:rowOff>76200</xdr:rowOff>
    </xdr:from>
    <xdr:to>
      <xdr:col>0</xdr:col>
      <xdr:colOff>749628</xdr:colOff>
      <xdr:row>11</xdr:row>
      <xdr:rowOff>685800</xdr:rowOff>
    </xdr:to>
    <xdr:pic>
      <xdr:nvPicPr>
        <xdr:cNvPr id="156" name="図 155">
          <a:extLst>
            <a:ext uri="{FF2B5EF4-FFF2-40B4-BE49-F238E27FC236}">
              <a16:creationId xmlns:a16="http://schemas.microsoft.com/office/drawing/2014/main" id="{9F70175D-3E33-D076-68F0-AC3F544BD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6713" y="11399520"/>
          <a:ext cx="302915" cy="609600"/>
        </a:xfrm>
        <a:prstGeom prst="rect">
          <a:avLst/>
        </a:prstGeom>
      </xdr:spPr>
    </xdr:pic>
    <xdr:clientData/>
  </xdr:twoCellAnchor>
  <xdr:twoCellAnchor>
    <xdr:from>
      <xdr:col>0</xdr:col>
      <xdr:colOff>429746</xdr:colOff>
      <xdr:row>12</xdr:row>
      <xdr:rowOff>76200</xdr:rowOff>
    </xdr:from>
    <xdr:to>
      <xdr:col>0</xdr:col>
      <xdr:colOff>766594</xdr:colOff>
      <xdr:row>12</xdr:row>
      <xdr:rowOff>685800</xdr:rowOff>
    </xdr:to>
    <xdr:pic>
      <xdr:nvPicPr>
        <xdr:cNvPr id="157" name="図 156">
          <a:extLst>
            <a:ext uri="{FF2B5EF4-FFF2-40B4-BE49-F238E27FC236}">
              <a16:creationId xmlns:a16="http://schemas.microsoft.com/office/drawing/2014/main" id="{D7A14F23-0A4A-1313-9975-A78E8FF04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9746" y="12161520"/>
          <a:ext cx="336848" cy="609600"/>
        </a:xfrm>
        <a:prstGeom prst="rect">
          <a:avLst/>
        </a:prstGeom>
      </xdr:spPr>
    </xdr:pic>
    <xdr:clientData/>
  </xdr:twoCellAnchor>
  <xdr:twoCellAnchor>
    <xdr:from>
      <xdr:col>0</xdr:col>
      <xdr:colOff>430359</xdr:colOff>
      <xdr:row>13</xdr:row>
      <xdr:rowOff>76200</xdr:rowOff>
    </xdr:from>
    <xdr:to>
      <xdr:col>0</xdr:col>
      <xdr:colOff>765981</xdr:colOff>
      <xdr:row>13</xdr:row>
      <xdr:rowOff>685800</xdr:rowOff>
    </xdr:to>
    <xdr:pic>
      <xdr:nvPicPr>
        <xdr:cNvPr id="158" name="図 157">
          <a:extLst>
            <a:ext uri="{FF2B5EF4-FFF2-40B4-BE49-F238E27FC236}">
              <a16:creationId xmlns:a16="http://schemas.microsoft.com/office/drawing/2014/main" id="{93C57007-95E7-2B09-3EDC-04027C781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0359" y="12923520"/>
          <a:ext cx="335622" cy="609600"/>
        </a:xfrm>
        <a:prstGeom prst="rect">
          <a:avLst/>
        </a:prstGeom>
      </xdr:spPr>
    </xdr:pic>
    <xdr:clientData/>
  </xdr:twoCellAnchor>
  <xdr:twoCellAnchor>
    <xdr:from>
      <xdr:col>0</xdr:col>
      <xdr:colOff>430248</xdr:colOff>
      <xdr:row>14</xdr:row>
      <xdr:rowOff>76200</xdr:rowOff>
    </xdr:from>
    <xdr:to>
      <xdr:col>0</xdr:col>
      <xdr:colOff>766092</xdr:colOff>
      <xdr:row>14</xdr:row>
      <xdr:rowOff>685800</xdr:rowOff>
    </xdr:to>
    <xdr:pic>
      <xdr:nvPicPr>
        <xdr:cNvPr id="159" name="図 158">
          <a:extLst>
            <a:ext uri="{FF2B5EF4-FFF2-40B4-BE49-F238E27FC236}">
              <a16:creationId xmlns:a16="http://schemas.microsoft.com/office/drawing/2014/main" id="{32DE1F15-88B9-50FD-97AD-1EF3C0216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0248" y="13685520"/>
          <a:ext cx="335844" cy="609600"/>
        </a:xfrm>
        <a:prstGeom prst="rect">
          <a:avLst/>
        </a:prstGeom>
      </xdr:spPr>
    </xdr:pic>
    <xdr:clientData/>
  </xdr:twoCellAnchor>
  <xdr:twoCellAnchor>
    <xdr:from>
      <xdr:col>0</xdr:col>
      <xdr:colOff>429746</xdr:colOff>
      <xdr:row>15</xdr:row>
      <xdr:rowOff>76200</xdr:rowOff>
    </xdr:from>
    <xdr:to>
      <xdr:col>0</xdr:col>
      <xdr:colOff>766594</xdr:colOff>
      <xdr:row>15</xdr:row>
      <xdr:rowOff>685800</xdr:rowOff>
    </xdr:to>
    <xdr:pic>
      <xdr:nvPicPr>
        <xdr:cNvPr id="160" name="図 159">
          <a:extLst>
            <a:ext uri="{FF2B5EF4-FFF2-40B4-BE49-F238E27FC236}">
              <a16:creationId xmlns:a16="http://schemas.microsoft.com/office/drawing/2014/main" id="{82513B2E-AC96-EAA4-8465-69A87CA6C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9746" y="14447520"/>
          <a:ext cx="336848" cy="609600"/>
        </a:xfrm>
        <a:prstGeom prst="rect">
          <a:avLst/>
        </a:prstGeom>
      </xdr:spPr>
    </xdr:pic>
    <xdr:clientData/>
  </xdr:twoCellAnchor>
  <xdr:twoCellAnchor>
    <xdr:from>
      <xdr:col>0</xdr:col>
      <xdr:colOff>439884</xdr:colOff>
      <xdr:row>16</xdr:row>
      <xdr:rowOff>76200</xdr:rowOff>
    </xdr:from>
    <xdr:to>
      <xdr:col>0</xdr:col>
      <xdr:colOff>756457</xdr:colOff>
      <xdr:row>16</xdr:row>
      <xdr:rowOff>685800</xdr:rowOff>
    </xdr:to>
    <xdr:pic>
      <xdr:nvPicPr>
        <xdr:cNvPr id="161" name="図 160">
          <a:extLst>
            <a:ext uri="{FF2B5EF4-FFF2-40B4-BE49-F238E27FC236}">
              <a16:creationId xmlns:a16="http://schemas.microsoft.com/office/drawing/2014/main" id="{2C21A9CD-2B64-B8F6-EBB5-D4887B3EB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9884" y="15209520"/>
          <a:ext cx="316573" cy="609600"/>
        </a:xfrm>
        <a:prstGeom prst="rect">
          <a:avLst/>
        </a:prstGeom>
      </xdr:spPr>
    </xdr:pic>
    <xdr:clientData/>
  </xdr:twoCellAnchor>
  <xdr:twoCellAnchor>
    <xdr:from>
      <xdr:col>0</xdr:col>
      <xdr:colOff>417574</xdr:colOff>
      <xdr:row>17</xdr:row>
      <xdr:rowOff>76200</xdr:rowOff>
    </xdr:from>
    <xdr:to>
      <xdr:col>0</xdr:col>
      <xdr:colOff>778766</xdr:colOff>
      <xdr:row>17</xdr:row>
      <xdr:rowOff>685800</xdr:rowOff>
    </xdr:to>
    <xdr:pic>
      <xdr:nvPicPr>
        <xdr:cNvPr id="162" name="図 161">
          <a:extLst>
            <a:ext uri="{FF2B5EF4-FFF2-40B4-BE49-F238E27FC236}">
              <a16:creationId xmlns:a16="http://schemas.microsoft.com/office/drawing/2014/main" id="{DE441BE1-3648-5695-8240-BB8E8F496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7574" y="15971520"/>
          <a:ext cx="361192" cy="609600"/>
        </a:xfrm>
        <a:prstGeom prst="rect">
          <a:avLst/>
        </a:prstGeom>
      </xdr:spPr>
    </xdr:pic>
    <xdr:clientData/>
  </xdr:twoCellAnchor>
  <xdr:twoCellAnchor>
    <xdr:from>
      <xdr:col>0</xdr:col>
      <xdr:colOff>451391</xdr:colOff>
      <xdr:row>18</xdr:row>
      <xdr:rowOff>76200</xdr:rowOff>
    </xdr:from>
    <xdr:to>
      <xdr:col>0</xdr:col>
      <xdr:colOff>744948</xdr:colOff>
      <xdr:row>18</xdr:row>
      <xdr:rowOff>685800</xdr:rowOff>
    </xdr:to>
    <xdr:pic>
      <xdr:nvPicPr>
        <xdr:cNvPr id="163" name="図 162">
          <a:extLst>
            <a:ext uri="{FF2B5EF4-FFF2-40B4-BE49-F238E27FC236}">
              <a16:creationId xmlns:a16="http://schemas.microsoft.com/office/drawing/2014/main" id="{04223C0B-235B-0DB1-93AA-0E5DDDFE0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1391" y="19781520"/>
          <a:ext cx="293557" cy="609600"/>
        </a:xfrm>
        <a:prstGeom prst="rect">
          <a:avLst/>
        </a:prstGeom>
      </xdr:spPr>
    </xdr:pic>
    <xdr:clientData/>
  </xdr:twoCellAnchor>
  <xdr:twoCellAnchor>
    <xdr:from>
      <xdr:col>0</xdr:col>
      <xdr:colOff>455177</xdr:colOff>
      <xdr:row>19</xdr:row>
      <xdr:rowOff>76200</xdr:rowOff>
    </xdr:from>
    <xdr:to>
      <xdr:col>0</xdr:col>
      <xdr:colOff>741162</xdr:colOff>
      <xdr:row>19</xdr:row>
      <xdr:rowOff>685800</xdr:rowOff>
    </xdr:to>
    <xdr:pic>
      <xdr:nvPicPr>
        <xdr:cNvPr id="164" name="図 163">
          <a:extLst>
            <a:ext uri="{FF2B5EF4-FFF2-40B4-BE49-F238E27FC236}">
              <a16:creationId xmlns:a16="http://schemas.microsoft.com/office/drawing/2014/main" id="{CC734514-87FC-8AE2-57B7-92E4450B1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5177" y="20543520"/>
          <a:ext cx="285985" cy="609600"/>
        </a:xfrm>
        <a:prstGeom prst="rect">
          <a:avLst/>
        </a:prstGeom>
      </xdr:spPr>
    </xdr:pic>
    <xdr:clientData/>
  </xdr:twoCellAnchor>
  <xdr:twoCellAnchor>
    <xdr:from>
      <xdr:col>0</xdr:col>
      <xdr:colOff>475311</xdr:colOff>
      <xdr:row>20</xdr:row>
      <xdr:rowOff>76200</xdr:rowOff>
    </xdr:from>
    <xdr:to>
      <xdr:col>0</xdr:col>
      <xdr:colOff>781989</xdr:colOff>
      <xdr:row>20</xdr:row>
      <xdr:rowOff>685800</xdr:rowOff>
    </xdr:to>
    <xdr:pic>
      <xdr:nvPicPr>
        <xdr:cNvPr id="165" name="図 164">
          <a:extLst>
            <a:ext uri="{FF2B5EF4-FFF2-40B4-BE49-F238E27FC236}">
              <a16:creationId xmlns:a16="http://schemas.microsoft.com/office/drawing/2014/main" id="{5480EFAA-ECFF-83F8-965E-23AE0317A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311" y="21305520"/>
          <a:ext cx="306678" cy="609600"/>
        </a:xfrm>
        <a:prstGeom prst="rect">
          <a:avLst/>
        </a:prstGeom>
      </xdr:spPr>
    </xdr:pic>
    <xdr:clientData/>
  </xdr:twoCellAnchor>
  <xdr:twoCellAnchor>
    <xdr:from>
      <xdr:col>0</xdr:col>
      <xdr:colOff>454623</xdr:colOff>
      <xdr:row>21</xdr:row>
      <xdr:rowOff>76200</xdr:rowOff>
    </xdr:from>
    <xdr:to>
      <xdr:col>0</xdr:col>
      <xdr:colOff>741717</xdr:colOff>
      <xdr:row>21</xdr:row>
      <xdr:rowOff>685800</xdr:rowOff>
    </xdr:to>
    <xdr:pic>
      <xdr:nvPicPr>
        <xdr:cNvPr id="166" name="図 165">
          <a:extLst>
            <a:ext uri="{FF2B5EF4-FFF2-40B4-BE49-F238E27FC236}">
              <a16:creationId xmlns:a16="http://schemas.microsoft.com/office/drawing/2014/main" id="{2984B2A0-67F5-7E1A-83AC-3644841B6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623" y="22067520"/>
          <a:ext cx="287094" cy="609600"/>
        </a:xfrm>
        <a:prstGeom prst="rect">
          <a:avLst/>
        </a:prstGeom>
      </xdr:spPr>
    </xdr:pic>
    <xdr:clientData/>
  </xdr:twoCellAnchor>
  <xdr:twoCellAnchor>
    <xdr:from>
      <xdr:col>0</xdr:col>
      <xdr:colOff>464108</xdr:colOff>
      <xdr:row>22</xdr:row>
      <xdr:rowOff>76200</xdr:rowOff>
    </xdr:from>
    <xdr:to>
      <xdr:col>0</xdr:col>
      <xdr:colOff>732231</xdr:colOff>
      <xdr:row>22</xdr:row>
      <xdr:rowOff>685800</xdr:rowOff>
    </xdr:to>
    <xdr:pic>
      <xdr:nvPicPr>
        <xdr:cNvPr id="167" name="図 166">
          <a:extLst>
            <a:ext uri="{FF2B5EF4-FFF2-40B4-BE49-F238E27FC236}">
              <a16:creationId xmlns:a16="http://schemas.microsoft.com/office/drawing/2014/main" id="{65C0B72C-5DC4-14CA-5A42-FD5B20D17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108" y="22829520"/>
          <a:ext cx="268123" cy="609600"/>
        </a:xfrm>
        <a:prstGeom prst="rect">
          <a:avLst/>
        </a:prstGeom>
      </xdr:spPr>
    </xdr:pic>
    <xdr:clientData/>
  </xdr:twoCellAnchor>
  <xdr:twoCellAnchor>
    <xdr:from>
      <xdr:col>0</xdr:col>
      <xdr:colOff>462212</xdr:colOff>
      <xdr:row>23</xdr:row>
      <xdr:rowOff>76200</xdr:rowOff>
    </xdr:from>
    <xdr:to>
      <xdr:col>0</xdr:col>
      <xdr:colOff>734129</xdr:colOff>
      <xdr:row>23</xdr:row>
      <xdr:rowOff>685800</xdr:rowOff>
    </xdr:to>
    <xdr:pic>
      <xdr:nvPicPr>
        <xdr:cNvPr id="168" name="図 167">
          <a:extLst>
            <a:ext uri="{FF2B5EF4-FFF2-40B4-BE49-F238E27FC236}">
              <a16:creationId xmlns:a16="http://schemas.microsoft.com/office/drawing/2014/main" id="{35AD8E83-F94F-A660-CB06-70436459C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212" y="23591520"/>
          <a:ext cx="271917" cy="609600"/>
        </a:xfrm>
        <a:prstGeom prst="rect">
          <a:avLst/>
        </a:prstGeom>
      </xdr:spPr>
    </xdr:pic>
    <xdr:clientData/>
  </xdr:twoCellAnchor>
  <xdr:twoCellAnchor>
    <xdr:from>
      <xdr:col>0</xdr:col>
      <xdr:colOff>462424</xdr:colOff>
      <xdr:row>24</xdr:row>
      <xdr:rowOff>76200</xdr:rowOff>
    </xdr:from>
    <xdr:to>
      <xdr:col>0</xdr:col>
      <xdr:colOff>733916</xdr:colOff>
      <xdr:row>24</xdr:row>
      <xdr:rowOff>685800</xdr:rowOff>
    </xdr:to>
    <xdr:pic>
      <xdr:nvPicPr>
        <xdr:cNvPr id="169" name="図 168">
          <a:extLst>
            <a:ext uri="{FF2B5EF4-FFF2-40B4-BE49-F238E27FC236}">
              <a16:creationId xmlns:a16="http://schemas.microsoft.com/office/drawing/2014/main" id="{B35E4775-B430-27C3-3CFF-A3C16770C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424" y="24353520"/>
          <a:ext cx="271492" cy="609600"/>
        </a:xfrm>
        <a:prstGeom prst="rect">
          <a:avLst/>
        </a:prstGeom>
      </xdr:spPr>
    </xdr:pic>
    <xdr:clientData/>
  </xdr:twoCellAnchor>
  <xdr:twoCellAnchor>
    <xdr:from>
      <xdr:col>0</xdr:col>
      <xdr:colOff>451235</xdr:colOff>
      <xdr:row>25</xdr:row>
      <xdr:rowOff>76201</xdr:rowOff>
    </xdr:from>
    <xdr:to>
      <xdr:col>0</xdr:col>
      <xdr:colOff>745106</xdr:colOff>
      <xdr:row>25</xdr:row>
      <xdr:rowOff>685801</xdr:rowOff>
    </xdr:to>
    <xdr:pic>
      <xdr:nvPicPr>
        <xdr:cNvPr id="170" name="図 169">
          <a:extLst>
            <a:ext uri="{FF2B5EF4-FFF2-40B4-BE49-F238E27FC236}">
              <a16:creationId xmlns:a16="http://schemas.microsoft.com/office/drawing/2014/main" id="{75476352-AE6F-F400-A208-3D31510EE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1235" y="29687521"/>
          <a:ext cx="293871" cy="609600"/>
        </a:xfrm>
        <a:prstGeom prst="rect">
          <a:avLst/>
        </a:prstGeom>
      </xdr:spPr>
    </xdr:pic>
    <xdr:clientData/>
  </xdr:twoCellAnchor>
  <xdr:twoCellAnchor>
    <xdr:from>
      <xdr:col>0</xdr:col>
      <xdr:colOff>456921</xdr:colOff>
      <xdr:row>26</xdr:row>
      <xdr:rowOff>76201</xdr:rowOff>
    </xdr:from>
    <xdr:to>
      <xdr:col>0</xdr:col>
      <xdr:colOff>739419</xdr:colOff>
      <xdr:row>26</xdr:row>
      <xdr:rowOff>685801</xdr:rowOff>
    </xdr:to>
    <xdr:pic>
      <xdr:nvPicPr>
        <xdr:cNvPr id="171" name="図 170">
          <a:extLst>
            <a:ext uri="{FF2B5EF4-FFF2-40B4-BE49-F238E27FC236}">
              <a16:creationId xmlns:a16="http://schemas.microsoft.com/office/drawing/2014/main" id="{3CC163F5-7F9D-1931-FB8A-CCFBFCA9F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6921" y="30449521"/>
          <a:ext cx="282498" cy="609600"/>
        </a:xfrm>
        <a:prstGeom prst="rect">
          <a:avLst/>
        </a:prstGeom>
      </xdr:spPr>
    </xdr:pic>
    <xdr:clientData/>
  </xdr:twoCellAnchor>
  <xdr:twoCellAnchor>
    <xdr:from>
      <xdr:col>0</xdr:col>
      <xdr:colOff>464820</xdr:colOff>
      <xdr:row>27</xdr:row>
      <xdr:rowOff>76201</xdr:rowOff>
    </xdr:from>
    <xdr:to>
      <xdr:col>0</xdr:col>
      <xdr:colOff>731520</xdr:colOff>
      <xdr:row>27</xdr:row>
      <xdr:rowOff>685801</xdr:rowOff>
    </xdr:to>
    <xdr:pic>
      <xdr:nvPicPr>
        <xdr:cNvPr id="172" name="図 171">
          <a:extLst>
            <a:ext uri="{FF2B5EF4-FFF2-40B4-BE49-F238E27FC236}">
              <a16:creationId xmlns:a16="http://schemas.microsoft.com/office/drawing/2014/main" id="{1E04F4B2-32BB-9A57-013C-CF9C73D3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820" y="31211521"/>
          <a:ext cx="266700" cy="609600"/>
        </a:xfrm>
        <a:prstGeom prst="rect">
          <a:avLst/>
        </a:prstGeom>
      </xdr:spPr>
    </xdr:pic>
    <xdr:clientData/>
  </xdr:twoCellAnchor>
  <xdr:twoCellAnchor>
    <xdr:from>
      <xdr:col>0</xdr:col>
      <xdr:colOff>462022</xdr:colOff>
      <xdr:row>28</xdr:row>
      <xdr:rowOff>76201</xdr:rowOff>
    </xdr:from>
    <xdr:to>
      <xdr:col>0</xdr:col>
      <xdr:colOff>734318</xdr:colOff>
      <xdr:row>28</xdr:row>
      <xdr:rowOff>685801</xdr:rowOff>
    </xdr:to>
    <xdr:pic>
      <xdr:nvPicPr>
        <xdr:cNvPr id="173" name="図 172">
          <a:extLst>
            <a:ext uri="{FF2B5EF4-FFF2-40B4-BE49-F238E27FC236}">
              <a16:creationId xmlns:a16="http://schemas.microsoft.com/office/drawing/2014/main" id="{C3D3956F-8C26-E683-E8A6-EA501EE2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022" y="31973521"/>
          <a:ext cx="272296" cy="609600"/>
        </a:xfrm>
        <a:prstGeom prst="rect">
          <a:avLst/>
        </a:prstGeom>
      </xdr:spPr>
    </xdr:pic>
    <xdr:clientData/>
  </xdr:twoCellAnchor>
  <xdr:twoCellAnchor>
    <xdr:from>
      <xdr:col>0</xdr:col>
      <xdr:colOff>446771</xdr:colOff>
      <xdr:row>29</xdr:row>
      <xdr:rowOff>76201</xdr:rowOff>
    </xdr:from>
    <xdr:to>
      <xdr:col>0</xdr:col>
      <xdr:colOff>749570</xdr:colOff>
      <xdr:row>29</xdr:row>
      <xdr:rowOff>685801</xdr:rowOff>
    </xdr:to>
    <xdr:pic>
      <xdr:nvPicPr>
        <xdr:cNvPr id="174" name="図 173">
          <a:extLst>
            <a:ext uri="{FF2B5EF4-FFF2-40B4-BE49-F238E27FC236}">
              <a16:creationId xmlns:a16="http://schemas.microsoft.com/office/drawing/2014/main" id="{7C92D9C6-3133-7225-58DF-6164989B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6771" y="32735521"/>
          <a:ext cx="302799" cy="609600"/>
        </a:xfrm>
        <a:prstGeom prst="rect">
          <a:avLst/>
        </a:prstGeom>
      </xdr:spPr>
    </xdr:pic>
    <xdr:clientData/>
  </xdr:twoCellAnchor>
  <xdr:twoCellAnchor>
    <xdr:from>
      <xdr:col>0</xdr:col>
      <xdr:colOff>451071</xdr:colOff>
      <xdr:row>30</xdr:row>
      <xdr:rowOff>76201</xdr:rowOff>
    </xdr:from>
    <xdr:to>
      <xdr:col>0</xdr:col>
      <xdr:colOff>745269</xdr:colOff>
      <xdr:row>30</xdr:row>
      <xdr:rowOff>685801</xdr:rowOff>
    </xdr:to>
    <xdr:pic>
      <xdr:nvPicPr>
        <xdr:cNvPr id="175" name="図 174">
          <a:extLst>
            <a:ext uri="{FF2B5EF4-FFF2-40B4-BE49-F238E27FC236}">
              <a16:creationId xmlns:a16="http://schemas.microsoft.com/office/drawing/2014/main" id="{704A9BBD-8FB2-79AC-B9B9-F3FE99A3C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1071" y="33497521"/>
          <a:ext cx="294198" cy="609600"/>
        </a:xfrm>
        <a:prstGeom prst="rect">
          <a:avLst/>
        </a:prstGeom>
      </xdr:spPr>
    </xdr:pic>
    <xdr:clientData/>
  </xdr:twoCellAnchor>
  <xdr:twoCellAnchor>
    <xdr:from>
      <xdr:col>0</xdr:col>
      <xdr:colOff>413925</xdr:colOff>
      <xdr:row>31</xdr:row>
      <xdr:rowOff>76201</xdr:rowOff>
    </xdr:from>
    <xdr:to>
      <xdr:col>0</xdr:col>
      <xdr:colOff>782415</xdr:colOff>
      <xdr:row>31</xdr:row>
      <xdr:rowOff>685801</xdr:rowOff>
    </xdr:to>
    <xdr:pic>
      <xdr:nvPicPr>
        <xdr:cNvPr id="176" name="図 175">
          <a:extLst>
            <a:ext uri="{FF2B5EF4-FFF2-40B4-BE49-F238E27FC236}">
              <a16:creationId xmlns:a16="http://schemas.microsoft.com/office/drawing/2014/main" id="{9BFA8662-06BF-4D74-FDF8-057197A79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3925" y="34259521"/>
          <a:ext cx="368490" cy="609600"/>
        </a:xfrm>
        <a:prstGeom prst="rect">
          <a:avLst/>
        </a:prstGeom>
      </xdr:spPr>
    </xdr:pic>
    <xdr:clientData/>
  </xdr:twoCellAnchor>
  <xdr:twoCellAnchor>
    <xdr:from>
      <xdr:col>0</xdr:col>
      <xdr:colOff>411205</xdr:colOff>
      <xdr:row>32</xdr:row>
      <xdr:rowOff>76201</xdr:rowOff>
    </xdr:from>
    <xdr:to>
      <xdr:col>0</xdr:col>
      <xdr:colOff>785135</xdr:colOff>
      <xdr:row>32</xdr:row>
      <xdr:rowOff>685801</xdr:rowOff>
    </xdr:to>
    <xdr:pic>
      <xdr:nvPicPr>
        <xdr:cNvPr id="177" name="図 176">
          <a:extLst>
            <a:ext uri="{FF2B5EF4-FFF2-40B4-BE49-F238E27FC236}">
              <a16:creationId xmlns:a16="http://schemas.microsoft.com/office/drawing/2014/main" id="{0F943F08-72EE-0544-C811-8D07E96C2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1205" y="35021521"/>
          <a:ext cx="373930" cy="609600"/>
        </a:xfrm>
        <a:prstGeom prst="rect">
          <a:avLst/>
        </a:prstGeom>
      </xdr:spPr>
    </xdr:pic>
    <xdr:clientData/>
  </xdr:twoCellAnchor>
  <xdr:twoCellAnchor>
    <xdr:from>
      <xdr:col>0</xdr:col>
      <xdr:colOff>409748</xdr:colOff>
      <xdr:row>33</xdr:row>
      <xdr:rowOff>76201</xdr:rowOff>
    </xdr:from>
    <xdr:to>
      <xdr:col>0</xdr:col>
      <xdr:colOff>786592</xdr:colOff>
      <xdr:row>33</xdr:row>
      <xdr:rowOff>685801</xdr:rowOff>
    </xdr:to>
    <xdr:pic>
      <xdr:nvPicPr>
        <xdr:cNvPr id="178" name="図 177">
          <a:extLst>
            <a:ext uri="{FF2B5EF4-FFF2-40B4-BE49-F238E27FC236}">
              <a16:creationId xmlns:a16="http://schemas.microsoft.com/office/drawing/2014/main" id="{6011FEE5-3468-A295-479E-12445D727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9748" y="35783521"/>
          <a:ext cx="376844" cy="609600"/>
        </a:xfrm>
        <a:prstGeom prst="rect">
          <a:avLst/>
        </a:prstGeom>
      </xdr:spPr>
    </xdr:pic>
    <xdr:clientData/>
  </xdr:twoCellAnchor>
  <xdr:twoCellAnchor>
    <xdr:from>
      <xdr:col>0</xdr:col>
      <xdr:colOff>410170</xdr:colOff>
      <xdr:row>34</xdr:row>
      <xdr:rowOff>76201</xdr:rowOff>
    </xdr:from>
    <xdr:to>
      <xdr:col>0</xdr:col>
      <xdr:colOff>786170</xdr:colOff>
      <xdr:row>34</xdr:row>
      <xdr:rowOff>685801</xdr:rowOff>
    </xdr:to>
    <xdr:pic>
      <xdr:nvPicPr>
        <xdr:cNvPr id="179" name="図 178">
          <a:extLst>
            <a:ext uri="{FF2B5EF4-FFF2-40B4-BE49-F238E27FC236}">
              <a16:creationId xmlns:a16="http://schemas.microsoft.com/office/drawing/2014/main" id="{CD1AA263-C62F-4525-31A9-D1FF862DB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0170" y="36545521"/>
          <a:ext cx="376000" cy="609600"/>
        </a:xfrm>
        <a:prstGeom prst="rect">
          <a:avLst/>
        </a:prstGeom>
      </xdr:spPr>
    </xdr:pic>
    <xdr:clientData/>
  </xdr:twoCellAnchor>
  <xdr:twoCellAnchor>
    <xdr:from>
      <xdr:col>0</xdr:col>
      <xdr:colOff>428116</xdr:colOff>
      <xdr:row>35</xdr:row>
      <xdr:rowOff>76201</xdr:rowOff>
    </xdr:from>
    <xdr:to>
      <xdr:col>0</xdr:col>
      <xdr:colOff>768224</xdr:colOff>
      <xdr:row>35</xdr:row>
      <xdr:rowOff>685801</xdr:rowOff>
    </xdr:to>
    <xdr:pic>
      <xdr:nvPicPr>
        <xdr:cNvPr id="180" name="図 179">
          <a:extLst>
            <a:ext uri="{FF2B5EF4-FFF2-40B4-BE49-F238E27FC236}">
              <a16:creationId xmlns:a16="http://schemas.microsoft.com/office/drawing/2014/main" id="{3E40FDE5-8AE4-F497-E16E-079E9BEB2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8116" y="37307521"/>
          <a:ext cx="340108" cy="609600"/>
        </a:xfrm>
        <a:prstGeom prst="rect">
          <a:avLst/>
        </a:prstGeom>
      </xdr:spPr>
    </xdr:pic>
    <xdr:clientData/>
  </xdr:twoCellAnchor>
  <xdr:twoCellAnchor>
    <xdr:from>
      <xdr:col>0</xdr:col>
      <xdr:colOff>438858</xdr:colOff>
      <xdr:row>36</xdr:row>
      <xdr:rowOff>76201</xdr:rowOff>
    </xdr:from>
    <xdr:to>
      <xdr:col>0</xdr:col>
      <xdr:colOff>757483</xdr:colOff>
      <xdr:row>36</xdr:row>
      <xdr:rowOff>685801</xdr:rowOff>
    </xdr:to>
    <xdr:pic>
      <xdr:nvPicPr>
        <xdr:cNvPr id="181" name="図 180">
          <a:extLst>
            <a:ext uri="{FF2B5EF4-FFF2-40B4-BE49-F238E27FC236}">
              <a16:creationId xmlns:a16="http://schemas.microsoft.com/office/drawing/2014/main" id="{0D574C06-376F-FE67-EBFF-34C8A5443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8858" y="38069521"/>
          <a:ext cx="318625" cy="609600"/>
        </a:xfrm>
        <a:prstGeom prst="rect">
          <a:avLst/>
        </a:prstGeom>
      </xdr:spPr>
    </xdr:pic>
    <xdr:clientData/>
  </xdr:twoCellAnchor>
  <xdr:twoCellAnchor>
    <xdr:from>
      <xdr:col>0</xdr:col>
      <xdr:colOff>445770</xdr:colOff>
      <xdr:row>37</xdr:row>
      <xdr:rowOff>76201</xdr:rowOff>
    </xdr:from>
    <xdr:to>
      <xdr:col>0</xdr:col>
      <xdr:colOff>750570</xdr:colOff>
      <xdr:row>37</xdr:row>
      <xdr:rowOff>685801</xdr:rowOff>
    </xdr:to>
    <xdr:pic>
      <xdr:nvPicPr>
        <xdr:cNvPr id="182" name="図 181">
          <a:extLst>
            <a:ext uri="{FF2B5EF4-FFF2-40B4-BE49-F238E27FC236}">
              <a16:creationId xmlns:a16="http://schemas.microsoft.com/office/drawing/2014/main" id="{CE7D1B0F-6FA3-15E0-FC49-ADF3334BE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5770" y="38831521"/>
          <a:ext cx="304800" cy="609600"/>
        </a:xfrm>
        <a:prstGeom prst="rect">
          <a:avLst/>
        </a:prstGeom>
      </xdr:spPr>
    </xdr:pic>
    <xdr:clientData/>
  </xdr:twoCellAnchor>
  <xdr:twoCellAnchor>
    <xdr:from>
      <xdr:col>0</xdr:col>
      <xdr:colOff>439420</xdr:colOff>
      <xdr:row>38</xdr:row>
      <xdr:rowOff>76201</xdr:rowOff>
    </xdr:from>
    <xdr:to>
      <xdr:col>0</xdr:col>
      <xdr:colOff>756920</xdr:colOff>
      <xdr:row>38</xdr:row>
      <xdr:rowOff>685801</xdr:rowOff>
    </xdr:to>
    <xdr:pic>
      <xdr:nvPicPr>
        <xdr:cNvPr id="183" name="図 182">
          <a:extLst>
            <a:ext uri="{FF2B5EF4-FFF2-40B4-BE49-F238E27FC236}">
              <a16:creationId xmlns:a16="http://schemas.microsoft.com/office/drawing/2014/main" id="{40D45139-A22B-ACDD-5D6E-B136E27E9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9420" y="39593521"/>
          <a:ext cx="317500" cy="609600"/>
        </a:xfrm>
        <a:prstGeom prst="rect">
          <a:avLst/>
        </a:prstGeom>
      </xdr:spPr>
    </xdr:pic>
    <xdr:clientData/>
  </xdr:twoCellAnchor>
  <xdr:twoCellAnchor>
    <xdr:from>
      <xdr:col>0</xdr:col>
      <xdr:colOff>436613</xdr:colOff>
      <xdr:row>39</xdr:row>
      <xdr:rowOff>76201</xdr:rowOff>
    </xdr:from>
    <xdr:to>
      <xdr:col>0</xdr:col>
      <xdr:colOff>759727</xdr:colOff>
      <xdr:row>39</xdr:row>
      <xdr:rowOff>685801</xdr:rowOff>
    </xdr:to>
    <xdr:pic>
      <xdr:nvPicPr>
        <xdr:cNvPr id="184" name="図 183">
          <a:extLst>
            <a:ext uri="{FF2B5EF4-FFF2-40B4-BE49-F238E27FC236}">
              <a16:creationId xmlns:a16="http://schemas.microsoft.com/office/drawing/2014/main" id="{E99A0983-2771-F2B2-A0C8-F86C10DF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6613" y="40355521"/>
          <a:ext cx="323114" cy="609600"/>
        </a:xfrm>
        <a:prstGeom prst="rect">
          <a:avLst/>
        </a:prstGeom>
      </xdr:spPr>
    </xdr:pic>
    <xdr:clientData/>
  </xdr:twoCellAnchor>
  <xdr:twoCellAnchor>
    <xdr:from>
      <xdr:col>0</xdr:col>
      <xdr:colOff>448054</xdr:colOff>
      <xdr:row>40</xdr:row>
      <xdr:rowOff>76201</xdr:rowOff>
    </xdr:from>
    <xdr:to>
      <xdr:col>0</xdr:col>
      <xdr:colOff>748285</xdr:colOff>
      <xdr:row>40</xdr:row>
      <xdr:rowOff>685801</xdr:rowOff>
    </xdr:to>
    <xdr:pic>
      <xdr:nvPicPr>
        <xdr:cNvPr id="185" name="図 184">
          <a:extLst>
            <a:ext uri="{FF2B5EF4-FFF2-40B4-BE49-F238E27FC236}">
              <a16:creationId xmlns:a16="http://schemas.microsoft.com/office/drawing/2014/main" id="{AB13AC43-EBB5-93A5-A62E-57C287CB3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054" y="41117521"/>
          <a:ext cx="300231" cy="609600"/>
        </a:xfrm>
        <a:prstGeom prst="rect">
          <a:avLst/>
        </a:prstGeom>
      </xdr:spPr>
    </xdr:pic>
    <xdr:clientData/>
  </xdr:twoCellAnchor>
  <xdr:twoCellAnchor>
    <xdr:from>
      <xdr:col>0</xdr:col>
      <xdr:colOff>444445</xdr:colOff>
      <xdr:row>41</xdr:row>
      <xdr:rowOff>76201</xdr:rowOff>
    </xdr:from>
    <xdr:to>
      <xdr:col>0</xdr:col>
      <xdr:colOff>751895</xdr:colOff>
      <xdr:row>41</xdr:row>
      <xdr:rowOff>685801</xdr:rowOff>
    </xdr:to>
    <xdr:pic>
      <xdr:nvPicPr>
        <xdr:cNvPr id="186" name="図 185">
          <a:extLst>
            <a:ext uri="{FF2B5EF4-FFF2-40B4-BE49-F238E27FC236}">
              <a16:creationId xmlns:a16="http://schemas.microsoft.com/office/drawing/2014/main" id="{B5910FD5-ACD8-4078-32D2-2FB78F354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445" y="41879521"/>
          <a:ext cx="307450" cy="609600"/>
        </a:xfrm>
        <a:prstGeom prst="rect">
          <a:avLst/>
        </a:prstGeom>
      </xdr:spPr>
    </xdr:pic>
    <xdr:clientData/>
  </xdr:twoCellAnchor>
  <xdr:twoCellAnchor>
    <xdr:from>
      <xdr:col>0</xdr:col>
      <xdr:colOff>449763</xdr:colOff>
      <xdr:row>42</xdr:row>
      <xdr:rowOff>76201</xdr:rowOff>
    </xdr:from>
    <xdr:to>
      <xdr:col>0</xdr:col>
      <xdr:colOff>746577</xdr:colOff>
      <xdr:row>42</xdr:row>
      <xdr:rowOff>685801</xdr:rowOff>
    </xdr:to>
    <xdr:pic>
      <xdr:nvPicPr>
        <xdr:cNvPr id="187" name="図 186">
          <a:extLst>
            <a:ext uri="{FF2B5EF4-FFF2-40B4-BE49-F238E27FC236}">
              <a16:creationId xmlns:a16="http://schemas.microsoft.com/office/drawing/2014/main" id="{987A8CBD-1DFF-6F67-2A69-3DEBA868D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763" y="42641521"/>
          <a:ext cx="296814" cy="609600"/>
        </a:xfrm>
        <a:prstGeom prst="rect">
          <a:avLst/>
        </a:prstGeom>
      </xdr:spPr>
    </xdr:pic>
    <xdr:clientData/>
  </xdr:twoCellAnchor>
  <xdr:twoCellAnchor>
    <xdr:from>
      <xdr:col>0</xdr:col>
      <xdr:colOff>452653</xdr:colOff>
      <xdr:row>43</xdr:row>
      <xdr:rowOff>76201</xdr:rowOff>
    </xdr:from>
    <xdr:to>
      <xdr:col>0</xdr:col>
      <xdr:colOff>743688</xdr:colOff>
      <xdr:row>43</xdr:row>
      <xdr:rowOff>685801</xdr:rowOff>
    </xdr:to>
    <xdr:pic>
      <xdr:nvPicPr>
        <xdr:cNvPr id="188" name="図 187">
          <a:extLst>
            <a:ext uri="{FF2B5EF4-FFF2-40B4-BE49-F238E27FC236}">
              <a16:creationId xmlns:a16="http://schemas.microsoft.com/office/drawing/2014/main" id="{98F6669A-491B-F807-1B56-F2D6240C4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653" y="43403521"/>
          <a:ext cx="291035" cy="609600"/>
        </a:xfrm>
        <a:prstGeom prst="rect">
          <a:avLst/>
        </a:prstGeom>
      </xdr:spPr>
    </xdr:pic>
    <xdr:clientData/>
  </xdr:twoCellAnchor>
  <xdr:twoCellAnchor>
    <xdr:from>
      <xdr:col>0</xdr:col>
      <xdr:colOff>457844</xdr:colOff>
      <xdr:row>44</xdr:row>
      <xdr:rowOff>76201</xdr:rowOff>
    </xdr:from>
    <xdr:to>
      <xdr:col>0</xdr:col>
      <xdr:colOff>738495</xdr:colOff>
      <xdr:row>44</xdr:row>
      <xdr:rowOff>685801</xdr:rowOff>
    </xdr:to>
    <xdr:pic>
      <xdr:nvPicPr>
        <xdr:cNvPr id="189" name="図 188">
          <a:extLst>
            <a:ext uri="{FF2B5EF4-FFF2-40B4-BE49-F238E27FC236}">
              <a16:creationId xmlns:a16="http://schemas.microsoft.com/office/drawing/2014/main" id="{EE1C36C4-EDA5-87EA-9FC6-5B5A814D5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844" y="44165521"/>
          <a:ext cx="280651" cy="609600"/>
        </a:xfrm>
        <a:prstGeom prst="rect">
          <a:avLst/>
        </a:prstGeom>
      </xdr:spPr>
    </xdr:pic>
    <xdr:clientData/>
  </xdr:twoCellAnchor>
  <xdr:twoCellAnchor>
    <xdr:from>
      <xdr:col>0</xdr:col>
      <xdr:colOff>459150</xdr:colOff>
      <xdr:row>45</xdr:row>
      <xdr:rowOff>76201</xdr:rowOff>
    </xdr:from>
    <xdr:to>
      <xdr:col>0</xdr:col>
      <xdr:colOff>737190</xdr:colOff>
      <xdr:row>45</xdr:row>
      <xdr:rowOff>685801</xdr:rowOff>
    </xdr:to>
    <xdr:pic>
      <xdr:nvPicPr>
        <xdr:cNvPr id="190" name="図 189">
          <a:extLst>
            <a:ext uri="{FF2B5EF4-FFF2-40B4-BE49-F238E27FC236}">
              <a16:creationId xmlns:a16="http://schemas.microsoft.com/office/drawing/2014/main" id="{1117D21A-D0F7-AF28-7023-52EE1AFD4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9150" y="44927521"/>
          <a:ext cx="278040" cy="609600"/>
        </a:xfrm>
        <a:prstGeom prst="rect">
          <a:avLst/>
        </a:prstGeom>
      </xdr:spPr>
    </xdr:pic>
    <xdr:clientData/>
  </xdr:twoCellAnchor>
  <xdr:twoCellAnchor>
    <xdr:from>
      <xdr:col>0</xdr:col>
      <xdr:colOff>456102</xdr:colOff>
      <xdr:row>46</xdr:row>
      <xdr:rowOff>76201</xdr:rowOff>
    </xdr:from>
    <xdr:to>
      <xdr:col>0</xdr:col>
      <xdr:colOff>740238</xdr:colOff>
      <xdr:row>46</xdr:row>
      <xdr:rowOff>685801</xdr:rowOff>
    </xdr:to>
    <xdr:pic>
      <xdr:nvPicPr>
        <xdr:cNvPr id="191" name="図 190">
          <a:extLst>
            <a:ext uri="{FF2B5EF4-FFF2-40B4-BE49-F238E27FC236}">
              <a16:creationId xmlns:a16="http://schemas.microsoft.com/office/drawing/2014/main" id="{59F0C242-4831-F0DF-FFBA-65CD7BDDF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6102" y="45689521"/>
          <a:ext cx="284136" cy="609600"/>
        </a:xfrm>
        <a:prstGeom prst="rect">
          <a:avLst/>
        </a:prstGeom>
      </xdr:spPr>
    </xdr:pic>
    <xdr:clientData/>
  </xdr:twoCellAnchor>
  <xdr:twoCellAnchor>
    <xdr:from>
      <xdr:col>0</xdr:col>
      <xdr:colOff>460518</xdr:colOff>
      <xdr:row>47</xdr:row>
      <xdr:rowOff>76201</xdr:rowOff>
    </xdr:from>
    <xdr:to>
      <xdr:col>0</xdr:col>
      <xdr:colOff>735821</xdr:colOff>
      <xdr:row>47</xdr:row>
      <xdr:rowOff>685801</xdr:rowOff>
    </xdr:to>
    <xdr:pic>
      <xdr:nvPicPr>
        <xdr:cNvPr id="192" name="図 191">
          <a:extLst>
            <a:ext uri="{FF2B5EF4-FFF2-40B4-BE49-F238E27FC236}">
              <a16:creationId xmlns:a16="http://schemas.microsoft.com/office/drawing/2014/main" id="{7B767780-7E04-D687-7A3C-2B51F53E1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0518" y="46451521"/>
          <a:ext cx="275303" cy="609600"/>
        </a:xfrm>
        <a:prstGeom prst="rect">
          <a:avLst/>
        </a:prstGeom>
      </xdr:spPr>
    </xdr:pic>
    <xdr:clientData/>
  </xdr:twoCellAnchor>
  <xdr:twoCellAnchor>
    <xdr:from>
      <xdr:col>0</xdr:col>
      <xdr:colOff>452682</xdr:colOff>
      <xdr:row>48</xdr:row>
      <xdr:rowOff>76201</xdr:rowOff>
    </xdr:from>
    <xdr:to>
      <xdr:col>0</xdr:col>
      <xdr:colOff>743657</xdr:colOff>
      <xdr:row>48</xdr:row>
      <xdr:rowOff>685801</xdr:rowOff>
    </xdr:to>
    <xdr:pic>
      <xdr:nvPicPr>
        <xdr:cNvPr id="193" name="図 192">
          <a:extLst>
            <a:ext uri="{FF2B5EF4-FFF2-40B4-BE49-F238E27FC236}">
              <a16:creationId xmlns:a16="http://schemas.microsoft.com/office/drawing/2014/main" id="{E6A475F3-B1CA-A24F-AEFF-4EB147EDC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682" y="47213521"/>
          <a:ext cx="290975" cy="609600"/>
        </a:xfrm>
        <a:prstGeom prst="rect">
          <a:avLst/>
        </a:prstGeom>
      </xdr:spPr>
    </xdr:pic>
    <xdr:clientData/>
  </xdr:twoCellAnchor>
  <xdr:twoCellAnchor>
    <xdr:from>
      <xdr:col>0</xdr:col>
      <xdr:colOff>458740</xdr:colOff>
      <xdr:row>49</xdr:row>
      <xdr:rowOff>76201</xdr:rowOff>
    </xdr:from>
    <xdr:to>
      <xdr:col>0</xdr:col>
      <xdr:colOff>737600</xdr:colOff>
      <xdr:row>49</xdr:row>
      <xdr:rowOff>685801</xdr:rowOff>
    </xdr:to>
    <xdr:pic>
      <xdr:nvPicPr>
        <xdr:cNvPr id="194" name="図 193">
          <a:extLst>
            <a:ext uri="{FF2B5EF4-FFF2-40B4-BE49-F238E27FC236}">
              <a16:creationId xmlns:a16="http://schemas.microsoft.com/office/drawing/2014/main" id="{CC15A07F-6A86-F0C2-1D50-9DDEC3A83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740" y="47975521"/>
          <a:ext cx="278860" cy="609600"/>
        </a:xfrm>
        <a:prstGeom prst="rect">
          <a:avLst/>
        </a:prstGeom>
      </xdr:spPr>
    </xdr:pic>
    <xdr:clientData/>
  </xdr:twoCellAnchor>
  <xdr:twoCellAnchor>
    <xdr:from>
      <xdr:col>0</xdr:col>
      <xdr:colOff>459207</xdr:colOff>
      <xdr:row>50</xdr:row>
      <xdr:rowOff>76201</xdr:rowOff>
    </xdr:from>
    <xdr:to>
      <xdr:col>0</xdr:col>
      <xdr:colOff>737132</xdr:colOff>
      <xdr:row>50</xdr:row>
      <xdr:rowOff>685801</xdr:rowOff>
    </xdr:to>
    <xdr:pic>
      <xdr:nvPicPr>
        <xdr:cNvPr id="195" name="図 194">
          <a:extLst>
            <a:ext uri="{FF2B5EF4-FFF2-40B4-BE49-F238E27FC236}">
              <a16:creationId xmlns:a16="http://schemas.microsoft.com/office/drawing/2014/main" id="{B3659A28-7AD7-C15E-8A41-B0C99AD53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9207" y="48737521"/>
          <a:ext cx="277925" cy="609600"/>
        </a:xfrm>
        <a:prstGeom prst="rect">
          <a:avLst/>
        </a:prstGeom>
      </xdr:spPr>
    </xdr:pic>
    <xdr:clientData/>
  </xdr:twoCellAnchor>
  <xdr:twoCellAnchor>
    <xdr:from>
      <xdr:col>0</xdr:col>
      <xdr:colOff>462133</xdr:colOff>
      <xdr:row>51</xdr:row>
      <xdr:rowOff>76201</xdr:rowOff>
    </xdr:from>
    <xdr:to>
      <xdr:col>0</xdr:col>
      <xdr:colOff>734207</xdr:colOff>
      <xdr:row>51</xdr:row>
      <xdr:rowOff>685801</xdr:rowOff>
    </xdr:to>
    <xdr:pic>
      <xdr:nvPicPr>
        <xdr:cNvPr id="196" name="図 195">
          <a:extLst>
            <a:ext uri="{FF2B5EF4-FFF2-40B4-BE49-F238E27FC236}">
              <a16:creationId xmlns:a16="http://schemas.microsoft.com/office/drawing/2014/main" id="{3D93ACB4-63D8-FCA8-EA89-B785BDDA7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133" y="49499521"/>
          <a:ext cx="272074" cy="609600"/>
        </a:xfrm>
        <a:prstGeom prst="rect">
          <a:avLst/>
        </a:prstGeom>
      </xdr:spPr>
    </xdr:pic>
    <xdr:clientData/>
  </xdr:twoCellAnchor>
  <xdr:twoCellAnchor>
    <xdr:from>
      <xdr:col>0</xdr:col>
      <xdr:colOff>463929</xdr:colOff>
      <xdr:row>52</xdr:row>
      <xdr:rowOff>76201</xdr:rowOff>
    </xdr:from>
    <xdr:to>
      <xdr:col>0</xdr:col>
      <xdr:colOff>732412</xdr:colOff>
      <xdr:row>52</xdr:row>
      <xdr:rowOff>685801</xdr:rowOff>
    </xdr:to>
    <xdr:pic>
      <xdr:nvPicPr>
        <xdr:cNvPr id="197" name="図 196">
          <a:extLst>
            <a:ext uri="{FF2B5EF4-FFF2-40B4-BE49-F238E27FC236}">
              <a16:creationId xmlns:a16="http://schemas.microsoft.com/office/drawing/2014/main" id="{E0142EA9-3BC9-33A2-FDB0-EF0E3CC1F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3929" y="50261521"/>
          <a:ext cx="268483" cy="609600"/>
        </a:xfrm>
        <a:prstGeom prst="rect">
          <a:avLst/>
        </a:prstGeom>
      </xdr:spPr>
    </xdr:pic>
    <xdr:clientData/>
  </xdr:twoCellAnchor>
  <xdr:twoCellAnchor>
    <xdr:from>
      <xdr:col>0</xdr:col>
      <xdr:colOff>461604</xdr:colOff>
      <xdr:row>53</xdr:row>
      <xdr:rowOff>76201</xdr:rowOff>
    </xdr:from>
    <xdr:to>
      <xdr:col>0</xdr:col>
      <xdr:colOff>734737</xdr:colOff>
      <xdr:row>53</xdr:row>
      <xdr:rowOff>685801</xdr:rowOff>
    </xdr:to>
    <xdr:pic>
      <xdr:nvPicPr>
        <xdr:cNvPr id="198" name="図 197">
          <a:extLst>
            <a:ext uri="{FF2B5EF4-FFF2-40B4-BE49-F238E27FC236}">
              <a16:creationId xmlns:a16="http://schemas.microsoft.com/office/drawing/2014/main" id="{E76C82B4-7DEA-EC88-3945-1B2DAF078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604" y="51023521"/>
          <a:ext cx="273133" cy="609600"/>
        </a:xfrm>
        <a:prstGeom prst="rect">
          <a:avLst/>
        </a:prstGeom>
      </xdr:spPr>
    </xdr:pic>
    <xdr:clientData/>
  </xdr:twoCellAnchor>
  <xdr:twoCellAnchor>
    <xdr:from>
      <xdr:col>0</xdr:col>
      <xdr:colOff>461108</xdr:colOff>
      <xdr:row>54</xdr:row>
      <xdr:rowOff>76201</xdr:rowOff>
    </xdr:from>
    <xdr:to>
      <xdr:col>0</xdr:col>
      <xdr:colOff>735232</xdr:colOff>
      <xdr:row>54</xdr:row>
      <xdr:rowOff>685801</xdr:rowOff>
    </xdr:to>
    <xdr:pic>
      <xdr:nvPicPr>
        <xdr:cNvPr id="199" name="図 198">
          <a:extLst>
            <a:ext uri="{FF2B5EF4-FFF2-40B4-BE49-F238E27FC236}">
              <a16:creationId xmlns:a16="http://schemas.microsoft.com/office/drawing/2014/main" id="{918183C6-40C5-5F90-5DE7-4E5471E98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108" y="51785521"/>
          <a:ext cx="274124" cy="609600"/>
        </a:xfrm>
        <a:prstGeom prst="rect">
          <a:avLst/>
        </a:prstGeom>
      </xdr:spPr>
    </xdr:pic>
    <xdr:clientData/>
  </xdr:twoCellAnchor>
  <xdr:twoCellAnchor>
    <xdr:from>
      <xdr:col>0</xdr:col>
      <xdr:colOff>462560</xdr:colOff>
      <xdr:row>55</xdr:row>
      <xdr:rowOff>76201</xdr:rowOff>
    </xdr:from>
    <xdr:to>
      <xdr:col>0</xdr:col>
      <xdr:colOff>733780</xdr:colOff>
      <xdr:row>55</xdr:row>
      <xdr:rowOff>685801</xdr:rowOff>
    </xdr:to>
    <xdr:pic>
      <xdr:nvPicPr>
        <xdr:cNvPr id="200" name="図 199">
          <a:extLst>
            <a:ext uri="{FF2B5EF4-FFF2-40B4-BE49-F238E27FC236}">
              <a16:creationId xmlns:a16="http://schemas.microsoft.com/office/drawing/2014/main" id="{127C16BC-01DB-E924-3E4C-F65DEF61C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560" y="52547521"/>
          <a:ext cx="271220" cy="609600"/>
        </a:xfrm>
        <a:prstGeom prst="rect">
          <a:avLst/>
        </a:prstGeom>
      </xdr:spPr>
    </xdr:pic>
    <xdr:clientData/>
  </xdr:twoCellAnchor>
  <xdr:twoCellAnchor>
    <xdr:from>
      <xdr:col>0</xdr:col>
      <xdr:colOff>455666</xdr:colOff>
      <xdr:row>56</xdr:row>
      <xdr:rowOff>76201</xdr:rowOff>
    </xdr:from>
    <xdr:to>
      <xdr:col>0</xdr:col>
      <xdr:colOff>740674</xdr:colOff>
      <xdr:row>56</xdr:row>
      <xdr:rowOff>685801</xdr:rowOff>
    </xdr:to>
    <xdr:pic>
      <xdr:nvPicPr>
        <xdr:cNvPr id="201" name="図 200">
          <a:extLst>
            <a:ext uri="{FF2B5EF4-FFF2-40B4-BE49-F238E27FC236}">
              <a16:creationId xmlns:a16="http://schemas.microsoft.com/office/drawing/2014/main" id="{177B0C64-F1A1-AC6A-35B5-3804B850C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5666" y="53309521"/>
          <a:ext cx="285008" cy="609600"/>
        </a:xfrm>
        <a:prstGeom prst="rect">
          <a:avLst/>
        </a:prstGeom>
      </xdr:spPr>
    </xdr:pic>
    <xdr:clientData/>
  </xdr:twoCellAnchor>
  <xdr:twoCellAnchor>
    <xdr:from>
      <xdr:col>0</xdr:col>
      <xdr:colOff>456326</xdr:colOff>
      <xdr:row>57</xdr:row>
      <xdr:rowOff>76201</xdr:rowOff>
    </xdr:from>
    <xdr:to>
      <xdr:col>0</xdr:col>
      <xdr:colOff>740014</xdr:colOff>
      <xdr:row>57</xdr:row>
      <xdr:rowOff>685801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8D4EE5F1-7D8B-E527-E297-7A443924E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6326" y="54071521"/>
          <a:ext cx="283688" cy="609600"/>
        </a:xfrm>
        <a:prstGeom prst="rect">
          <a:avLst/>
        </a:prstGeom>
      </xdr:spPr>
    </xdr:pic>
    <xdr:clientData/>
  </xdr:twoCellAnchor>
  <xdr:twoCellAnchor>
    <xdr:from>
      <xdr:col>0</xdr:col>
      <xdr:colOff>461672</xdr:colOff>
      <xdr:row>58</xdr:row>
      <xdr:rowOff>76201</xdr:rowOff>
    </xdr:from>
    <xdr:to>
      <xdr:col>0</xdr:col>
      <xdr:colOff>734667</xdr:colOff>
      <xdr:row>58</xdr:row>
      <xdr:rowOff>685801</xdr:rowOff>
    </xdr:to>
    <xdr:pic>
      <xdr:nvPicPr>
        <xdr:cNvPr id="203" name="図 202">
          <a:extLst>
            <a:ext uri="{FF2B5EF4-FFF2-40B4-BE49-F238E27FC236}">
              <a16:creationId xmlns:a16="http://schemas.microsoft.com/office/drawing/2014/main" id="{94A14930-D785-1C19-A3C4-2AFDDC19F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672" y="54833521"/>
          <a:ext cx="272995" cy="609600"/>
        </a:xfrm>
        <a:prstGeom prst="rect">
          <a:avLst/>
        </a:prstGeom>
      </xdr:spPr>
    </xdr:pic>
    <xdr:clientData/>
  </xdr:twoCellAnchor>
  <xdr:twoCellAnchor>
    <xdr:from>
      <xdr:col>0</xdr:col>
      <xdr:colOff>455930</xdr:colOff>
      <xdr:row>59</xdr:row>
      <xdr:rowOff>76201</xdr:rowOff>
    </xdr:from>
    <xdr:to>
      <xdr:col>0</xdr:col>
      <xdr:colOff>740410</xdr:colOff>
      <xdr:row>59</xdr:row>
      <xdr:rowOff>685801</xdr:rowOff>
    </xdr:to>
    <xdr:pic>
      <xdr:nvPicPr>
        <xdr:cNvPr id="204" name="図 203">
          <a:extLst>
            <a:ext uri="{FF2B5EF4-FFF2-40B4-BE49-F238E27FC236}">
              <a16:creationId xmlns:a16="http://schemas.microsoft.com/office/drawing/2014/main" id="{72BA4939-346A-E450-125C-511AF1887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5930" y="55595521"/>
          <a:ext cx="284480" cy="609600"/>
        </a:xfrm>
        <a:prstGeom prst="rect">
          <a:avLst/>
        </a:prstGeom>
      </xdr:spPr>
    </xdr:pic>
    <xdr:clientData/>
  </xdr:twoCellAnchor>
  <xdr:twoCellAnchor>
    <xdr:from>
      <xdr:col>0</xdr:col>
      <xdr:colOff>455709</xdr:colOff>
      <xdr:row>60</xdr:row>
      <xdr:rowOff>76201</xdr:rowOff>
    </xdr:from>
    <xdr:to>
      <xdr:col>0</xdr:col>
      <xdr:colOff>740631</xdr:colOff>
      <xdr:row>60</xdr:row>
      <xdr:rowOff>685801</xdr:rowOff>
    </xdr:to>
    <xdr:pic>
      <xdr:nvPicPr>
        <xdr:cNvPr id="205" name="図 204">
          <a:extLst>
            <a:ext uri="{FF2B5EF4-FFF2-40B4-BE49-F238E27FC236}">
              <a16:creationId xmlns:a16="http://schemas.microsoft.com/office/drawing/2014/main" id="{95880681-8B0F-03FC-9D91-1416D6842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5709" y="56357521"/>
          <a:ext cx="284922" cy="609600"/>
        </a:xfrm>
        <a:prstGeom prst="rect">
          <a:avLst/>
        </a:prstGeom>
      </xdr:spPr>
    </xdr:pic>
    <xdr:clientData/>
  </xdr:twoCellAnchor>
  <xdr:twoCellAnchor>
    <xdr:from>
      <xdr:col>0</xdr:col>
      <xdr:colOff>457844</xdr:colOff>
      <xdr:row>61</xdr:row>
      <xdr:rowOff>76201</xdr:rowOff>
    </xdr:from>
    <xdr:to>
      <xdr:col>0</xdr:col>
      <xdr:colOff>738495</xdr:colOff>
      <xdr:row>61</xdr:row>
      <xdr:rowOff>685801</xdr:rowOff>
    </xdr:to>
    <xdr:pic>
      <xdr:nvPicPr>
        <xdr:cNvPr id="206" name="図 205">
          <a:extLst>
            <a:ext uri="{FF2B5EF4-FFF2-40B4-BE49-F238E27FC236}">
              <a16:creationId xmlns:a16="http://schemas.microsoft.com/office/drawing/2014/main" id="{1891AC01-319D-1E78-029C-BDA5A8AF1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844" y="57119521"/>
          <a:ext cx="280651" cy="609600"/>
        </a:xfrm>
        <a:prstGeom prst="rect">
          <a:avLst/>
        </a:prstGeom>
      </xdr:spPr>
    </xdr:pic>
    <xdr:clientData/>
  </xdr:twoCellAnchor>
  <xdr:twoCellAnchor>
    <xdr:from>
      <xdr:col>0</xdr:col>
      <xdr:colOff>458305</xdr:colOff>
      <xdr:row>62</xdr:row>
      <xdr:rowOff>76201</xdr:rowOff>
    </xdr:from>
    <xdr:to>
      <xdr:col>0</xdr:col>
      <xdr:colOff>738035</xdr:colOff>
      <xdr:row>62</xdr:row>
      <xdr:rowOff>685801</xdr:rowOff>
    </xdr:to>
    <xdr:pic>
      <xdr:nvPicPr>
        <xdr:cNvPr id="207" name="図 206">
          <a:extLst>
            <a:ext uri="{FF2B5EF4-FFF2-40B4-BE49-F238E27FC236}">
              <a16:creationId xmlns:a16="http://schemas.microsoft.com/office/drawing/2014/main" id="{03550D77-C185-C25D-9BDF-C64F8523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305" y="57881521"/>
          <a:ext cx="279730" cy="609600"/>
        </a:xfrm>
        <a:prstGeom prst="rect">
          <a:avLst/>
        </a:prstGeom>
      </xdr:spPr>
    </xdr:pic>
    <xdr:clientData/>
  </xdr:twoCellAnchor>
  <xdr:twoCellAnchor>
    <xdr:from>
      <xdr:col>0</xdr:col>
      <xdr:colOff>452682</xdr:colOff>
      <xdr:row>63</xdr:row>
      <xdr:rowOff>76201</xdr:rowOff>
    </xdr:from>
    <xdr:to>
      <xdr:col>0</xdr:col>
      <xdr:colOff>743657</xdr:colOff>
      <xdr:row>63</xdr:row>
      <xdr:rowOff>685801</xdr:rowOff>
    </xdr:to>
    <xdr:pic>
      <xdr:nvPicPr>
        <xdr:cNvPr id="208" name="図 207">
          <a:extLst>
            <a:ext uri="{FF2B5EF4-FFF2-40B4-BE49-F238E27FC236}">
              <a16:creationId xmlns:a16="http://schemas.microsoft.com/office/drawing/2014/main" id="{D0C77DF0-C385-D780-8980-46F3DBBA2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682" y="58643521"/>
          <a:ext cx="290975" cy="609600"/>
        </a:xfrm>
        <a:prstGeom prst="rect">
          <a:avLst/>
        </a:prstGeom>
      </xdr:spPr>
    </xdr:pic>
    <xdr:clientData/>
  </xdr:twoCellAnchor>
  <xdr:twoCellAnchor>
    <xdr:from>
      <xdr:col>0</xdr:col>
      <xdr:colOff>459803</xdr:colOff>
      <xdr:row>64</xdr:row>
      <xdr:rowOff>76201</xdr:rowOff>
    </xdr:from>
    <xdr:to>
      <xdr:col>0</xdr:col>
      <xdr:colOff>736538</xdr:colOff>
      <xdr:row>64</xdr:row>
      <xdr:rowOff>685801</xdr:rowOff>
    </xdr:to>
    <xdr:pic>
      <xdr:nvPicPr>
        <xdr:cNvPr id="209" name="図 208">
          <a:extLst>
            <a:ext uri="{FF2B5EF4-FFF2-40B4-BE49-F238E27FC236}">
              <a16:creationId xmlns:a16="http://schemas.microsoft.com/office/drawing/2014/main" id="{6349D5E2-1A9A-B321-76A6-3E09D4226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9803" y="59405521"/>
          <a:ext cx="276735" cy="609600"/>
        </a:xfrm>
        <a:prstGeom prst="rect">
          <a:avLst/>
        </a:prstGeom>
      </xdr:spPr>
    </xdr:pic>
    <xdr:clientData/>
  </xdr:twoCellAnchor>
  <xdr:twoCellAnchor>
    <xdr:from>
      <xdr:col>0</xdr:col>
      <xdr:colOff>450030</xdr:colOff>
      <xdr:row>65</xdr:row>
      <xdr:rowOff>76201</xdr:rowOff>
    </xdr:from>
    <xdr:to>
      <xdr:col>0</xdr:col>
      <xdr:colOff>746309</xdr:colOff>
      <xdr:row>65</xdr:row>
      <xdr:rowOff>685801</xdr:rowOff>
    </xdr:to>
    <xdr:pic>
      <xdr:nvPicPr>
        <xdr:cNvPr id="210" name="図 209">
          <a:extLst>
            <a:ext uri="{FF2B5EF4-FFF2-40B4-BE49-F238E27FC236}">
              <a16:creationId xmlns:a16="http://schemas.microsoft.com/office/drawing/2014/main" id="{53AF5AF9-072D-252A-453A-FE7EF5332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030" y="60167521"/>
          <a:ext cx="296279" cy="609600"/>
        </a:xfrm>
        <a:prstGeom prst="rect">
          <a:avLst/>
        </a:prstGeom>
      </xdr:spPr>
    </xdr:pic>
    <xdr:clientData/>
  </xdr:twoCellAnchor>
  <xdr:twoCellAnchor>
    <xdr:from>
      <xdr:col>0</xdr:col>
      <xdr:colOff>456326</xdr:colOff>
      <xdr:row>66</xdr:row>
      <xdr:rowOff>76201</xdr:rowOff>
    </xdr:from>
    <xdr:to>
      <xdr:col>0</xdr:col>
      <xdr:colOff>740014</xdr:colOff>
      <xdr:row>66</xdr:row>
      <xdr:rowOff>685801</xdr:rowOff>
    </xdr:to>
    <xdr:pic>
      <xdr:nvPicPr>
        <xdr:cNvPr id="211" name="図 210">
          <a:extLst>
            <a:ext uri="{FF2B5EF4-FFF2-40B4-BE49-F238E27FC236}">
              <a16:creationId xmlns:a16="http://schemas.microsoft.com/office/drawing/2014/main" id="{1D5C3BF5-00D6-2D89-60E2-DDFCCA33C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6326" y="60929521"/>
          <a:ext cx="283688" cy="609600"/>
        </a:xfrm>
        <a:prstGeom prst="rect">
          <a:avLst/>
        </a:prstGeom>
      </xdr:spPr>
    </xdr:pic>
    <xdr:clientData/>
  </xdr:twoCellAnchor>
  <xdr:twoCellAnchor>
    <xdr:from>
      <xdr:col>0</xdr:col>
      <xdr:colOff>457241</xdr:colOff>
      <xdr:row>67</xdr:row>
      <xdr:rowOff>76201</xdr:rowOff>
    </xdr:from>
    <xdr:to>
      <xdr:col>0</xdr:col>
      <xdr:colOff>739099</xdr:colOff>
      <xdr:row>67</xdr:row>
      <xdr:rowOff>685801</xdr:rowOff>
    </xdr:to>
    <xdr:pic>
      <xdr:nvPicPr>
        <xdr:cNvPr id="212" name="図 211">
          <a:extLst>
            <a:ext uri="{FF2B5EF4-FFF2-40B4-BE49-F238E27FC236}">
              <a16:creationId xmlns:a16="http://schemas.microsoft.com/office/drawing/2014/main" id="{45543CF2-71B9-D7AD-4958-85DA172BE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41" y="61691521"/>
          <a:ext cx="281858" cy="609600"/>
        </a:xfrm>
        <a:prstGeom prst="rect">
          <a:avLst/>
        </a:prstGeom>
      </xdr:spPr>
    </xdr:pic>
    <xdr:clientData/>
  </xdr:twoCellAnchor>
  <xdr:twoCellAnchor>
    <xdr:from>
      <xdr:col>0</xdr:col>
      <xdr:colOff>452367</xdr:colOff>
      <xdr:row>68</xdr:row>
      <xdr:rowOff>76201</xdr:rowOff>
    </xdr:from>
    <xdr:to>
      <xdr:col>0</xdr:col>
      <xdr:colOff>743972</xdr:colOff>
      <xdr:row>68</xdr:row>
      <xdr:rowOff>685801</xdr:rowOff>
    </xdr:to>
    <xdr:pic>
      <xdr:nvPicPr>
        <xdr:cNvPr id="213" name="図 212">
          <a:extLst>
            <a:ext uri="{FF2B5EF4-FFF2-40B4-BE49-F238E27FC236}">
              <a16:creationId xmlns:a16="http://schemas.microsoft.com/office/drawing/2014/main" id="{F135AD00-02DB-0EAB-E584-4E22E56FD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367" y="62453521"/>
          <a:ext cx="291605" cy="609600"/>
        </a:xfrm>
        <a:prstGeom prst="rect">
          <a:avLst/>
        </a:prstGeom>
      </xdr:spPr>
    </xdr:pic>
    <xdr:clientData/>
  </xdr:twoCellAnchor>
  <xdr:twoCellAnchor>
    <xdr:from>
      <xdr:col>0</xdr:col>
      <xdr:colOff>450142</xdr:colOff>
      <xdr:row>69</xdr:row>
      <xdr:rowOff>76201</xdr:rowOff>
    </xdr:from>
    <xdr:to>
      <xdr:col>0</xdr:col>
      <xdr:colOff>746198</xdr:colOff>
      <xdr:row>69</xdr:row>
      <xdr:rowOff>685801</xdr:rowOff>
    </xdr:to>
    <xdr:pic>
      <xdr:nvPicPr>
        <xdr:cNvPr id="214" name="図 213">
          <a:extLst>
            <a:ext uri="{FF2B5EF4-FFF2-40B4-BE49-F238E27FC236}">
              <a16:creationId xmlns:a16="http://schemas.microsoft.com/office/drawing/2014/main" id="{B77775D3-761A-ABED-0F31-2814DF988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142" y="63215521"/>
          <a:ext cx="296056" cy="609600"/>
        </a:xfrm>
        <a:prstGeom prst="rect">
          <a:avLst/>
        </a:prstGeom>
      </xdr:spPr>
    </xdr:pic>
    <xdr:clientData/>
  </xdr:twoCellAnchor>
  <xdr:twoCellAnchor>
    <xdr:from>
      <xdr:col>0</xdr:col>
      <xdr:colOff>450850</xdr:colOff>
      <xdr:row>70</xdr:row>
      <xdr:rowOff>76201</xdr:rowOff>
    </xdr:from>
    <xdr:to>
      <xdr:col>0</xdr:col>
      <xdr:colOff>745490</xdr:colOff>
      <xdr:row>70</xdr:row>
      <xdr:rowOff>685801</xdr:rowOff>
    </xdr:to>
    <xdr:pic>
      <xdr:nvPicPr>
        <xdr:cNvPr id="215" name="図 214">
          <a:extLst>
            <a:ext uri="{FF2B5EF4-FFF2-40B4-BE49-F238E27FC236}">
              <a16:creationId xmlns:a16="http://schemas.microsoft.com/office/drawing/2014/main" id="{C19D2665-98C3-E573-C8E0-3599E5BAF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850" y="63977521"/>
          <a:ext cx="294640" cy="609600"/>
        </a:xfrm>
        <a:prstGeom prst="rect">
          <a:avLst/>
        </a:prstGeom>
      </xdr:spPr>
    </xdr:pic>
    <xdr:clientData/>
  </xdr:twoCellAnchor>
  <xdr:twoCellAnchor>
    <xdr:from>
      <xdr:col>0</xdr:col>
      <xdr:colOff>449533</xdr:colOff>
      <xdr:row>71</xdr:row>
      <xdr:rowOff>76201</xdr:rowOff>
    </xdr:from>
    <xdr:to>
      <xdr:col>0</xdr:col>
      <xdr:colOff>746807</xdr:colOff>
      <xdr:row>71</xdr:row>
      <xdr:rowOff>685801</xdr:rowOff>
    </xdr:to>
    <xdr:pic>
      <xdr:nvPicPr>
        <xdr:cNvPr id="216" name="図 215">
          <a:extLst>
            <a:ext uri="{FF2B5EF4-FFF2-40B4-BE49-F238E27FC236}">
              <a16:creationId xmlns:a16="http://schemas.microsoft.com/office/drawing/2014/main" id="{57B04E9E-B816-5926-02FC-2AC10FD4C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533" y="64739521"/>
          <a:ext cx="297274" cy="609600"/>
        </a:xfrm>
        <a:prstGeom prst="rect">
          <a:avLst/>
        </a:prstGeom>
      </xdr:spPr>
    </xdr:pic>
    <xdr:clientData/>
  </xdr:twoCellAnchor>
  <xdr:twoCellAnchor>
    <xdr:from>
      <xdr:col>0</xdr:col>
      <xdr:colOff>451461</xdr:colOff>
      <xdr:row>72</xdr:row>
      <xdr:rowOff>76201</xdr:rowOff>
    </xdr:from>
    <xdr:to>
      <xdr:col>0</xdr:col>
      <xdr:colOff>744878</xdr:colOff>
      <xdr:row>72</xdr:row>
      <xdr:rowOff>685801</xdr:rowOff>
    </xdr:to>
    <xdr:pic>
      <xdr:nvPicPr>
        <xdr:cNvPr id="217" name="図 216">
          <a:extLst>
            <a:ext uri="{FF2B5EF4-FFF2-40B4-BE49-F238E27FC236}">
              <a16:creationId xmlns:a16="http://schemas.microsoft.com/office/drawing/2014/main" id="{7140493E-1422-BDDF-C6E4-01FCAA927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1461" y="65501521"/>
          <a:ext cx="293417" cy="609600"/>
        </a:xfrm>
        <a:prstGeom prst="rect">
          <a:avLst/>
        </a:prstGeom>
      </xdr:spPr>
    </xdr:pic>
    <xdr:clientData/>
  </xdr:twoCellAnchor>
  <xdr:twoCellAnchor>
    <xdr:from>
      <xdr:col>0</xdr:col>
      <xdr:colOff>452997</xdr:colOff>
      <xdr:row>73</xdr:row>
      <xdr:rowOff>76201</xdr:rowOff>
    </xdr:from>
    <xdr:to>
      <xdr:col>0</xdr:col>
      <xdr:colOff>743343</xdr:colOff>
      <xdr:row>73</xdr:row>
      <xdr:rowOff>685801</xdr:rowOff>
    </xdr:to>
    <xdr:pic>
      <xdr:nvPicPr>
        <xdr:cNvPr id="218" name="図 217">
          <a:extLst>
            <a:ext uri="{FF2B5EF4-FFF2-40B4-BE49-F238E27FC236}">
              <a16:creationId xmlns:a16="http://schemas.microsoft.com/office/drawing/2014/main" id="{38E08598-78D7-4D5F-012F-C9B37B462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997" y="66263521"/>
          <a:ext cx="290346" cy="609600"/>
        </a:xfrm>
        <a:prstGeom prst="rect">
          <a:avLst/>
        </a:prstGeom>
      </xdr:spPr>
    </xdr:pic>
    <xdr:clientData/>
  </xdr:twoCellAnchor>
  <xdr:twoCellAnchor>
    <xdr:from>
      <xdr:col>0</xdr:col>
      <xdr:colOff>452813</xdr:colOff>
      <xdr:row>74</xdr:row>
      <xdr:rowOff>76201</xdr:rowOff>
    </xdr:from>
    <xdr:to>
      <xdr:col>0</xdr:col>
      <xdr:colOff>743526</xdr:colOff>
      <xdr:row>74</xdr:row>
      <xdr:rowOff>685801</xdr:rowOff>
    </xdr:to>
    <xdr:pic>
      <xdr:nvPicPr>
        <xdr:cNvPr id="219" name="図 218">
          <a:extLst>
            <a:ext uri="{FF2B5EF4-FFF2-40B4-BE49-F238E27FC236}">
              <a16:creationId xmlns:a16="http://schemas.microsoft.com/office/drawing/2014/main" id="{10C2872E-0843-A327-8481-D50D1E88D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813" y="67025521"/>
          <a:ext cx="290713" cy="609600"/>
        </a:xfrm>
        <a:prstGeom prst="rect">
          <a:avLst/>
        </a:prstGeom>
      </xdr:spPr>
    </xdr:pic>
    <xdr:clientData/>
  </xdr:twoCellAnchor>
  <xdr:twoCellAnchor>
    <xdr:from>
      <xdr:col>0</xdr:col>
      <xdr:colOff>284094</xdr:colOff>
      <xdr:row>75</xdr:row>
      <xdr:rowOff>76201</xdr:rowOff>
    </xdr:from>
    <xdr:to>
      <xdr:col>0</xdr:col>
      <xdr:colOff>912247</xdr:colOff>
      <xdr:row>75</xdr:row>
      <xdr:rowOff>685801</xdr:rowOff>
    </xdr:to>
    <xdr:pic>
      <xdr:nvPicPr>
        <xdr:cNvPr id="220" name="図 219">
          <a:extLst>
            <a:ext uri="{FF2B5EF4-FFF2-40B4-BE49-F238E27FC236}">
              <a16:creationId xmlns:a16="http://schemas.microsoft.com/office/drawing/2014/main" id="{7FF3CB68-3042-74A8-A072-F70ED05D3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094" y="67787521"/>
          <a:ext cx="628153" cy="609600"/>
        </a:xfrm>
        <a:prstGeom prst="rect">
          <a:avLst/>
        </a:prstGeom>
      </xdr:spPr>
    </xdr:pic>
    <xdr:clientData/>
  </xdr:twoCellAnchor>
  <xdr:twoCellAnchor>
    <xdr:from>
      <xdr:col>0</xdr:col>
      <xdr:colOff>286773</xdr:colOff>
      <xdr:row>76</xdr:row>
      <xdr:rowOff>76201</xdr:rowOff>
    </xdr:from>
    <xdr:to>
      <xdr:col>0</xdr:col>
      <xdr:colOff>909568</xdr:colOff>
      <xdr:row>76</xdr:row>
      <xdr:rowOff>685801</xdr:rowOff>
    </xdr:to>
    <xdr:pic>
      <xdr:nvPicPr>
        <xdr:cNvPr id="221" name="図 220">
          <a:extLst>
            <a:ext uri="{FF2B5EF4-FFF2-40B4-BE49-F238E27FC236}">
              <a16:creationId xmlns:a16="http://schemas.microsoft.com/office/drawing/2014/main" id="{EF62BEB8-93D9-C301-78A0-AC51C9328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773" y="68549521"/>
          <a:ext cx="622795" cy="609600"/>
        </a:xfrm>
        <a:prstGeom prst="rect">
          <a:avLst/>
        </a:prstGeom>
      </xdr:spPr>
    </xdr:pic>
    <xdr:clientData/>
  </xdr:twoCellAnchor>
  <xdr:twoCellAnchor>
    <xdr:from>
      <xdr:col>0</xdr:col>
      <xdr:colOff>285453</xdr:colOff>
      <xdr:row>77</xdr:row>
      <xdr:rowOff>76201</xdr:rowOff>
    </xdr:from>
    <xdr:to>
      <xdr:col>0</xdr:col>
      <xdr:colOff>910887</xdr:colOff>
      <xdr:row>77</xdr:row>
      <xdr:rowOff>685801</xdr:rowOff>
    </xdr:to>
    <xdr:pic>
      <xdr:nvPicPr>
        <xdr:cNvPr id="222" name="図 221">
          <a:extLst>
            <a:ext uri="{FF2B5EF4-FFF2-40B4-BE49-F238E27FC236}">
              <a16:creationId xmlns:a16="http://schemas.microsoft.com/office/drawing/2014/main" id="{57031243-0B32-8745-3DBF-BDACF660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453" y="69311521"/>
          <a:ext cx="625434" cy="609600"/>
        </a:xfrm>
        <a:prstGeom prst="rect">
          <a:avLst/>
        </a:prstGeom>
      </xdr:spPr>
    </xdr:pic>
    <xdr:clientData/>
  </xdr:twoCellAnchor>
  <xdr:twoCellAnchor>
    <xdr:from>
      <xdr:col>0</xdr:col>
      <xdr:colOff>240240</xdr:colOff>
      <xdr:row>78</xdr:row>
      <xdr:rowOff>76201</xdr:rowOff>
    </xdr:from>
    <xdr:to>
      <xdr:col>0</xdr:col>
      <xdr:colOff>956101</xdr:colOff>
      <xdr:row>78</xdr:row>
      <xdr:rowOff>685801</xdr:rowOff>
    </xdr:to>
    <xdr:pic>
      <xdr:nvPicPr>
        <xdr:cNvPr id="223" name="図 222">
          <a:extLst>
            <a:ext uri="{FF2B5EF4-FFF2-40B4-BE49-F238E27FC236}">
              <a16:creationId xmlns:a16="http://schemas.microsoft.com/office/drawing/2014/main" id="{E7E62D12-B404-1697-6922-1BC3A2CF8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240" y="70073521"/>
          <a:ext cx="715861" cy="609600"/>
        </a:xfrm>
        <a:prstGeom prst="rect">
          <a:avLst/>
        </a:prstGeom>
      </xdr:spPr>
    </xdr:pic>
    <xdr:clientData/>
  </xdr:twoCellAnchor>
  <xdr:twoCellAnchor>
    <xdr:from>
      <xdr:col>0</xdr:col>
      <xdr:colOff>235781</xdr:colOff>
      <xdr:row>79</xdr:row>
      <xdr:rowOff>76201</xdr:rowOff>
    </xdr:from>
    <xdr:to>
      <xdr:col>0</xdr:col>
      <xdr:colOff>960559</xdr:colOff>
      <xdr:row>79</xdr:row>
      <xdr:rowOff>685801</xdr:rowOff>
    </xdr:to>
    <xdr:pic>
      <xdr:nvPicPr>
        <xdr:cNvPr id="224" name="図 223">
          <a:extLst>
            <a:ext uri="{FF2B5EF4-FFF2-40B4-BE49-F238E27FC236}">
              <a16:creationId xmlns:a16="http://schemas.microsoft.com/office/drawing/2014/main" id="{BF0E6B53-5D1F-91FF-4A41-9FFF0D3EF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5781" y="70835521"/>
          <a:ext cx="724778" cy="609600"/>
        </a:xfrm>
        <a:prstGeom prst="rect">
          <a:avLst/>
        </a:prstGeom>
      </xdr:spPr>
    </xdr:pic>
    <xdr:clientData/>
  </xdr:twoCellAnchor>
  <xdr:twoCellAnchor>
    <xdr:from>
      <xdr:col>0</xdr:col>
      <xdr:colOff>259660</xdr:colOff>
      <xdr:row>80</xdr:row>
      <xdr:rowOff>76201</xdr:rowOff>
    </xdr:from>
    <xdr:to>
      <xdr:col>0</xdr:col>
      <xdr:colOff>936681</xdr:colOff>
      <xdr:row>80</xdr:row>
      <xdr:rowOff>685801</xdr:rowOff>
    </xdr:to>
    <xdr:pic>
      <xdr:nvPicPr>
        <xdr:cNvPr id="225" name="図 224">
          <a:extLst>
            <a:ext uri="{FF2B5EF4-FFF2-40B4-BE49-F238E27FC236}">
              <a16:creationId xmlns:a16="http://schemas.microsoft.com/office/drawing/2014/main" id="{E15A7A01-95F3-F0D8-E36C-391407EF9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660" y="71597521"/>
          <a:ext cx="677021" cy="609600"/>
        </a:xfrm>
        <a:prstGeom prst="rect">
          <a:avLst/>
        </a:prstGeom>
      </xdr:spPr>
    </xdr:pic>
    <xdr:clientData/>
  </xdr:twoCellAnchor>
  <xdr:twoCellAnchor>
    <xdr:from>
      <xdr:col>0</xdr:col>
      <xdr:colOff>428542</xdr:colOff>
      <xdr:row>81</xdr:row>
      <xdr:rowOff>76201</xdr:rowOff>
    </xdr:from>
    <xdr:to>
      <xdr:col>0</xdr:col>
      <xdr:colOff>767798</xdr:colOff>
      <xdr:row>81</xdr:row>
      <xdr:rowOff>685801</xdr:rowOff>
    </xdr:to>
    <xdr:pic>
      <xdr:nvPicPr>
        <xdr:cNvPr id="226" name="図 225">
          <a:extLst>
            <a:ext uri="{FF2B5EF4-FFF2-40B4-BE49-F238E27FC236}">
              <a16:creationId xmlns:a16="http://schemas.microsoft.com/office/drawing/2014/main" id="{A3406B05-5BBF-9F53-7CAB-B065127FC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8542" y="72359521"/>
          <a:ext cx="339256" cy="609600"/>
        </a:xfrm>
        <a:prstGeom prst="rect">
          <a:avLst/>
        </a:prstGeom>
      </xdr:spPr>
    </xdr:pic>
    <xdr:clientData/>
  </xdr:twoCellAnchor>
  <xdr:twoCellAnchor>
    <xdr:from>
      <xdr:col>0</xdr:col>
      <xdr:colOff>430397</xdr:colOff>
      <xdr:row>82</xdr:row>
      <xdr:rowOff>76201</xdr:rowOff>
    </xdr:from>
    <xdr:to>
      <xdr:col>0</xdr:col>
      <xdr:colOff>765944</xdr:colOff>
      <xdr:row>82</xdr:row>
      <xdr:rowOff>685801</xdr:rowOff>
    </xdr:to>
    <xdr:pic>
      <xdr:nvPicPr>
        <xdr:cNvPr id="227" name="図 226">
          <a:extLst>
            <a:ext uri="{FF2B5EF4-FFF2-40B4-BE49-F238E27FC236}">
              <a16:creationId xmlns:a16="http://schemas.microsoft.com/office/drawing/2014/main" id="{88AD13A1-A87A-4F7F-1C90-030C133F6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0397" y="73121521"/>
          <a:ext cx="335547" cy="609600"/>
        </a:xfrm>
        <a:prstGeom prst="rect">
          <a:avLst/>
        </a:prstGeom>
      </xdr:spPr>
    </xdr:pic>
    <xdr:clientData/>
  </xdr:twoCellAnchor>
  <xdr:twoCellAnchor>
    <xdr:from>
      <xdr:col>0</xdr:col>
      <xdr:colOff>436056</xdr:colOff>
      <xdr:row>83</xdr:row>
      <xdr:rowOff>76201</xdr:rowOff>
    </xdr:from>
    <xdr:to>
      <xdr:col>0</xdr:col>
      <xdr:colOff>760283</xdr:colOff>
      <xdr:row>83</xdr:row>
      <xdr:rowOff>685801</xdr:rowOff>
    </xdr:to>
    <xdr:pic>
      <xdr:nvPicPr>
        <xdr:cNvPr id="228" name="図 227">
          <a:extLst>
            <a:ext uri="{FF2B5EF4-FFF2-40B4-BE49-F238E27FC236}">
              <a16:creationId xmlns:a16="http://schemas.microsoft.com/office/drawing/2014/main" id="{D9C84BE7-901E-88CC-970E-154B8F119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6056" y="73883521"/>
          <a:ext cx="324227" cy="609600"/>
        </a:xfrm>
        <a:prstGeom prst="rect">
          <a:avLst/>
        </a:prstGeom>
      </xdr:spPr>
    </xdr:pic>
    <xdr:clientData/>
  </xdr:twoCellAnchor>
  <xdr:twoCellAnchor>
    <xdr:from>
      <xdr:col>0</xdr:col>
      <xdr:colOff>435341</xdr:colOff>
      <xdr:row>84</xdr:row>
      <xdr:rowOff>76201</xdr:rowOff>
    </xdr:from>
    <xdr:to>
      <xdr:col>0</xdr:col>
      <xdr:colOff>760999</xdr:colOff>
      <xdr:row>84</xdr:row>
      <xdr:rowOff>685801</xdr:rowOff>
    </xdr:to>
    <xdr:pic>
      <xdr:nvPicPr>
        <xdr:cNvPr id="229" name="図 228">
          <a:extLst>
            <a:ext uri="{FF2B5EF4-FFF2-40B4-BE49-F238E27FC236}">
              <a16:creationId xmlns:a16="http://schemas.microsoft.com/office/drawing/2014/main" id="{6838889C-43BA-A3AB-C84D-044A0ECF3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5341" y="74645521"/>
          <a:ext cx="325658" cy="609600"/>
        </a:xfrm>
        <a:prstGeom prst="rect">
          <a:avLst/>
        </a:prstGeom>
      </xdr:spPr>
    </xdr:pic>
    <xdr:clientData/>
  </xdr:twoCellAnchor>
  <xdr:twoCellAnchor>
    <xdr:from>
      <xdr:col>0</xdr:col>
      <xdr:colOff>453422</xdr:colOff>
      <xdr:row>85</xdr:row>
      <xdr:rowOff>76201</xdr:rowOff>
    </xdr:from>
    <xdr:to>
      <xdr:col>0</xdr:col>
      <xdr:colOff>742918</xdr:colOff>
      <xdr:row>85</xdr:row>
      <xdr:rowOff>685801</xdr:rowOff>
    </xdr:to>
    <xdr:pic>
      <xdr:nvPicPr>
        <xdr:cNvPr id="230" name="図 229">
          <a:extLst>
            <a:ext uri="{FF2B5EF4-FFF2-40B4-BE49-F238E27FC236}">
              <a16:creationId xmlns:a16="http://schemas.microsoft.com/office/drawing/2014/main" id="{32E2FC66-F434-5358-2908-7D3A3BA68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422" y="75407521"/>
          <a:ext cx="289496" cy="609600"/>
        </a:xfrm>
        <a:prstGeom prst="rect">
          <a:avLst/>
        </a:prstGeom>
      </xdr:spPr>
    </xdr:pic>
    <xdr:clientData/>
  </xdr:twoCellAnchor>
  <xdr:twoCellAnchor>
    <xdr:from>
      <xdr:col>0</xdr:col>
      <xdr:colOff>451892</xdr:colOff>
      <xdr:row>86</xdr:row>
      <xdr:rowOff>76201</xdr:rowOff>
    </xdr:from>
    <xdr:to>
      <xdr:col>0</xdr:col>
      <xdr:colOff>744448</xdr:colOff>
      <xdr:row>86</xdr:row>
      <xdr:rowOff>685801</xdr:rowOff>
    </xdr:to>
    <xdr:pic>
      <xdr:nvPicPr>
        <xdr:cNvPr id="231" name="図 230">
          <a:extLst>
            <a:ext uri="{FF2B5EF4-FFF2-40B4-BE49-F238E27FC236}">
              <a16:creationId xmlns:a16="http://schemas.microsoft.com/office/drawing/2014/main" id="{73797C93-7167-194B-CECE-EF4562BAA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1892" y="76169521"/>
          <a:ext cx="292556" cy="609600"/>
        </a:xfrm>
        <a:prstGeom prst="rect">
          <a:avLst/>
        </a:prstGeom>
      </xdr:spPr>
    </xdr:pic>
    <xdr:clientData/>
  </xdr:twoCellAnchor>
  <xdr:twoCellAnchor>
    <xdr:from>
      <xdr:col>0</xdr:col>
      <xdr:colOff>443540</xdr:colOff>
      <xdr:row>87</xdr:row>
      <xdr:rowOff>76201</xdr:rowOff>
    </xdr:from>
    <xdr:to>
      <xdr:col>0</xdr:col>
      <xdr:colOff>752800</xdr:colOff>
      <xdr:row>87</xdr:row>
      <xdr:rowOff>685801</xdr:rowOff>
    </xdr:to>
    <xdr:pic>
      <xdr:nvPicPr>
        <xdr:cNvPr id="232" name="図 231">
          <a:extLst>
            <a:ext uri="{FF2B5EF4-FFF2-40B4-BE49-F238E27FC236}">
              <a16:creationId xmlns:a16="http://schemas.microsoft.com/office/drawing/2014/main" id="{D10EB9C0-815B-9CBF-1E8B-111B0CFDC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3540" y="79217521"/>
          <a:ext cx="309260" cy="609600"/>
        </a:xfrm>
        <a:prstGeom prst="rect">
          <a:avLst/>
        </a:prstGeom>
      </xdr:spPr>
    </xdr:pic>
    <xdr:clientData/>
  </xdr:twoCellAnchor>
  <xdr:twoCellAnchor>
    <xdr:from>
      <xdr:col>0</xdr:col>
      <xdr:colOff>438826</xdr:colOff>
      <xdr:row>88</xdr:row>
      <xdr:rowOff>76201</xdr:rowOff>
    </xdr:from>
    <xdr:to>
      <xdr:col>0</xdr:col>
      <xdr:colOff>757514</xdr:colOff>
      <xdr:row>88</xdr:row>
      <xdr:rowOff>685801</xdr:rowOff>
    </xdr:to>
    <xdr:pic>
      <xdr:nvPicPr>
        <xdr:cNvPr id="233" name="図 232">
          <a:extLst>
            <a:ext uri="{FF2B5EF4-FFF2-40B4-BE49-F238E27FC236}">
              <a16:creationId xmlns:a16="http://schemas.microsoft.com/office/drawing/2014/main" id="{F81AC266-9784-53AE-608F-FE04DF46A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8826" y="79979521"/>
          <a:ext cx="318688" cy="609600"/>
        </a:xfrm>
        <a:prstGeom prst="rect">
          <a:avLst/>
        </a:prstGeom>
      </xdr:spPr>
    </xdr:pic>
    <xdr:clientData/>
  </xdr:twoCellAnchor>
  <xdr:twoCellAnchor>
    <xdr:from>
      <xdr:col>0</xdr:col>
      <xdr:colOff>433374</xdr:colOff>
      <xdr:row>89</xdr:row>
      <xdr:rowOff>76201</xdr:rowOff>
    </xdr:from>
    <xdr:to>
      <xdr:col>0</xdr:col>
      <xdr:colOff>762966</xdr:colOff>
      <xdr:row>89</xdr:row>
      <xdr:rowOff>685801</xdr:rowOff>
    </xdr:to>
    <xdr:pic>
      <xdr:nvPicPr>
        <xdr:cNvPr id="234" name="図 233">
          <a:extLst>
            <a:ext uri="{FF2B5EF4-FFF2-40B4-BE49-F238E27FC236}">
              <a16:creationId xmlns:a16="http://schemas.microsoft.com/office/drawing/2014/main" id="{E5205C21-522A-71FA-8802-6C1CA8F14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3374" y="80741521"/>
          <a:ext cx="329592" cy="609600"/>
        </a:xfrm>
        <a:prstGeom prst="rect">
          <a:avLst/>
        </a:prstGeom>
      </xdr:spPr>
    </xdr:pic>
    <xdr:clientData/>
  </xdr:twoCellAnchor>
  <xdr:twoCellAnchor>
    <xdr:from>
      <xdr:col>0</xdr:col>
      <xdr:colOff>434884</xdr:colOff>
      <xdr:row>90</xdr:row>
      <xdr:rowOff>76201</xdr:rowOff>
    </xdr:from>
    <xdr:to>
      <xdr:col>0</xdr:col>
      <xdr:colOff>761456</xdr:colOff>
      <xdr:row>90</xdr:row>
      <xdr:rowOff>685801</xdr:rowOff>
    </xdr:to>
    <xdr:pic>
      <xdr:nvPicPr>
        <xdr:cNvPr id="235" name="図 234">
          <a:extLst>
            <a:ext uri="{FF2B5EF4-FFF2-40B4-BE49-F238E27FC236}">
              <a16:creationId xmlns:a16="http://schemas.microsoft.com/office/drawing/2014/main" id="{D09C2530-12DB-DE85-AE51-BC8F69FEA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4884" y="81503521"/>
          <a:ext cx="326572" cy="609600"/>
        </a:xfrm>
        <a:prstGeom prst="rect">
          <a:avLst/>
        </a:prstGeom>
      </xdr:spPr>
    </xdr:pic>
    <xdr:clientData/>
  </xdr:twoCellAnchor>
  <xdr:twoCellAnchor>
    <xdr:from>
      <xdr:col>0</xdr:col>
      <xdr:colOff>437988</xdr:colOff>
      <xdr:row>91</xdr:row>
      <xdr:rowOff>76201</xdr:rowOff>
    </xdr:from>
    <xdr:to>
      <xdr:col>0</xdr:col>
      <xdr:colOff>758352</xdr:colOff>
      <xdr:row>91</xdr:row>
      <xdr:rowOff>685801</xdr:rowOff>
    </xdr:to>
    <xdr:pic>
      <xdr:nvPicPr>
        <xdr:cNvPr id="236" name="図 235">
          <a:extLst>
            <a:ext uri="{FF2B5EF4-FFF2-40B4-BE49-F238E27FC236}">
              <a16:creationId xmlns:a16="http://schemas.microsoft.com/office/drawing/2014/main" id="{5D5F1115-72AA-2840-9041-9954FFE62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7988" y="82265521"/>
          <a:ext cx="320364" cy="609600"/>
        </a:xfrm>
        <a:prstGeom prst="rect">
          <a:avLst/>
        </a:prstGeom>
      </xdr:spPr>
    </xdr:pic>
    <xdr:clientData/>
  </xdr:twoCellAnchor>
  <xdr:twoCellAnchor>
    <xdr:from>
      <xdr:col>0</xdr:col>
      <xdr:colOff>446793</xdr:colOff>
      <xdr:row>92</xdr:row>
      <xdr:rowOff>76201</xdr:rowOff>
    </xdr:from>
    <xdr:to>
      <xdr:col>0</xdr:col>
      <xdr:colOff>749547</xdr:colOff>
      <xdr:row>92</xdr:row>
      <xdr:rowOff>685801</xdr:rowOff>
    </xdr:to>
    <xdr:pic>
      <xdr:nvPicPr>
        <xdr:cNvPr id="237" name="図 236">
          <a:extLst>
            <a:ext uri="{FF2B5EF4-FFF2-40B4-BE49-F238E27FC236}">
              <a16:creationId xmlns:a16="http://schemas.microsoft.com/office/drawing/2014/main" id="{E52BD2EC-C8DB-BA89-CCD5-FAE6B9C58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6793" y="83027521"/>
          <a:ext cx="302754" cy="609600"/>
        </a:xfrm>
        <a:prstGeom prst="rect">
          <a:avLst/>
        </a:prstGeom>
      </xdr:spPr>
    </xdr:pic>
    <xdr:clientData/>
  </xdr:twoCellAnchor>
  <xdr:twoCellAnchor>
    <xdr:from>
      <xdr:col>0</xdr:col>
      <xdr:colOff>439270</xdr:colOff>
      <xdr:row>93</xdr:row>
      <xdr:rowOff>76201</xdr:rowOff>
    </xdr:from>
    <xdr:to>
      <xdr:col>0</xdr:col>
      <xdr:colOff>757071</xdr:colOff>
      <xdr:row>93</xdr:row>
      <xdr:rowOff>685801</xdr:rowOff>
    </xdr:to>
    <xdr:pic>
      <xdr:nvPicPr>
        <xdr:cNvPr id="238" name="図 237">
          <a:extLst>
            <a:ext uri="{FF2B5EF4-FFF2-40B4-BE49-F238E27FC236}">
              <a16:creationId xmlns:a16="http://schemas.microsoft.com/office/drawing/2014/main" id="{5C8F764E-E97D-A919-464B-76DCC306C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9270" y="83789521"/>
          <a:ext cx="317801" cy="609600"/>
        </a:xfrm>
        <a:prstGeom prst="rect">
          <a:avLst/>
        </a:prstGeom>
      </xdr:spPr>
    </xdr:pic>
    <xdr:clientData/>
  </xdr:twoCellAnchor>
  <xdr:twoCellAnchor>
    <xdr:from>
      <xdr:col>0</xdr:col>
      <xdr:colOff>456313</xdr:colOff>
      <xdr:row>94</xdr:row>
      <xdr:rowOff>76201</xdr:rowOff>
    </xdr:from>
    <xdr:to>
      <xdr:col>0</xdr:col>
      <xdr:colOff>740026</xdr:colOff>
      <xdr:row>94</xdr:row>
      <xdr:rowOff>685801</xdr:rowOff>
    </xdr:to>
    <xdr:pic>
      <xdr:nvPicPr>
        <xdr:cNvPr id="239" name="図 238">
          <a:extLst>
            <a:ext uri="{FF2B5EF4-FFF2-40B4-BE49-F238E27FC236}">
              <a16:creationId xmlns:a16="http://schemas.microsoft.com/office/drawing/2014/main" id="{05454D75-894A-D306-40CD-93FB6A73C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6313" y="84551521"/>
          <a:ext cx="283713" cy="609600"/>
        </a:xfrm>
        <a:prstGeom prst="rect">
          <a:avLst/>
        </a:prstGeom>
      </xdr:spPr>
    </xdr:pic>
    <xdr:clientData/>
  </xdr:twoCellAnchor>
  <xdr:twoCellAnchor>
    <xdr:from>
      <xdr:col>0</xdr:col>
      <xdr:colOff>458127</xdr:colOff>
      <xdr:row>95</xdr:row>
      <xdr:rowOff>76201</xdr:rowOff>
    </xdr:from>
    <xdr:to>
      <xdr:col>0</xdr:col>
      <xdr:colOff>738213</xdr:colOff>
      <xdr:row>95</xdr:row>
      <xdr:rowOff>685801</xdr:rowOff>
    </xdr:to>
    <xdr:pic>
      <xdr:nvPicPr>
        <xdr:cNvPr id="240" name="図 239">
          <a:extLst>
            <a:ext uri="{FF2B5EF4-FFF2-40B4-BE49-F238E27FC236}">
              <a16:creationId xmlns:a16="http://schemas.microsoft.com/office/drawing/2014/main" id="{24404A20-4ED4-02F7-5C41-F1BC5DC51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127" y="85313521"/>
          <a:ext cx="280086" cy="609600"/>
        </a:xfrm>
        <a:prstGeom prst="rect">
          <a:avLst/>
        </a:prstGeom>
      </xdr:spPr>
    </xdr:pic>
    <xdr:clientData/>
  </xdr:twoCellAnchor>
  <xdr:twoCellAnchor>
    <xdr:from>
      <xdr:col>0</xdr:col>
      <xdr:colOff>453928</xdr:colOff>
      <xdr:row>96</xdr:row>
      <xdr:rowOff>76201</xdr:rowOff>
    </xdr:from>
    <xdr:to>
      <xdr:col>0</xdr:col>
      <xdr:colOff>742411</xdr:colOff>
      <xdr:row>96</xdr:row>
      <xdr:rowOff>685801</xdr:rowOff>
    </xdr:to>
    <xdr:pic>
      <xdr:nvPicPr>
        <xdr:cNvPr id="241" name="図 240">
          <a:extLst>
            <a:ext uri="{FF2B5EF4-FFF2-40B4-BE49-F238E27FC236}">
              <a16:creationId xmlns:a16="http://schemas.microsoft.com/office/drawing/2014/main" id="{7508B73A-2546-E996-BDDA-A59BDE204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928" y="86837521"/>
          <a:ext cx="288483" cy="609600"/>
        </a:xfrm>
        <a:prstGeom prst="rect">
          <a:avLst/>
        </a:prstGeom>
      </xdr:spPr>
    </xdr:pic>
    <xdr:clientData/>
  </xdr:twoCellAnchor>
  <xdr:twoCellAnchor>
    <xdr:from>
      <xdr:col>0</xdr:col>
      <xdr:colOff>453585</xdr:colOff>
      <xdr:row>97</xdr:row>
      <xdr:rowOff>76201</xdr:rowOff>
    </xdr:from>
    <xdr:to>
      <xdr:col>0</xdr:col>
      <xdr:colOff>742754</xdr:colOff>
      <xdr:row>97</xdr:row>
      <xdr:rowOff>685801</xdr:rowOff>
    </xdr:to>
    <xdr:pic>
      <xdr:nvPicPr>
        <xdr:cNvPr id="243" name="図 242">
          <a:extLst>
            <a:ext uri="{FF2B5EF4-FFF2-40B4-BE49-F238E27FC236}">
              <a16:creationId xmlns:a16="http://schemas.microsoft.com/office/drawing/2014/main" id="{3B9E7B53-14B3-C539-F6ED-4CE942DF9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585" y="87599521"/>
          <a:ext cx="289169" cy="609600"/>
        </a:xfrm>
        <a:prstGeom prst="rect">
          <a:avLst/>
        </a:prstGeom>
      </xdr:spPr>
    </xdr:pic>
    <xdr:clientData/>
  </xdr:twoCellAnchor>
  <xdr:twoCellAnchor>
    <xdr:from>
      <xdr:col>0</xdr:col>
      <xdr:colOff>461334</xdr:colOff>
      <xdr:row>98</xdr:row>
      <xdr:rowOff>76201</xdr:rowOff>
    </xdr:from>
    <xdr:to>
      <xdr:col>0</xdr:col>
      <xdr:colOff>735005</xdr:colOff>
      <xdr:row>98</xdr:row>
      <xdr:rowOff>685801</xdr:rowOff>
    </xdr:to>
    <xdr:pic>
      <xdr:nvPicPr>
        <xdr:cNvPr id="244" name="図 243">
          <a:extLst>
            <a:ext uri="{FF2B5EF4-FFF2-40B4-BE49-F238E27FC236}">
              <a16:creationId xmlns:a16="http://schemas.microsoft.com/office/drawing/2014/main" id="{C46CBA63-3D0E-A5B0-FEEB-9B242100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334" y="88361521"/>
          <a:ext cx="273671" cy="609600"/>
        </a:xfrm>
        <a:prstGeom prst="rect">
          <a:avLst/>
        </a:prstGeom>
      </xdr:spPr>
    </xdr:pic>
    <xdr:clientData/>
  </xdr:twoCellAnchor>
  <xdr:twoCellAnchor>
    <xdr:from>
      <xdr:col>0</xdr:col>
      <xdr:colOff>466611</xdr:colOff>
      <xdr:row>99</xdr:row>
      <xdr:rowOff>76201</xdr:rowOff>
    </xdr:from>
    <xdr:to>
      <xdr:col>0</xdr:col>
      <xdr:colOff>729729</xdr:colOff>
      <xdr:row>99</xdr:row>
      <xdr:rowOff>685801</xdr:rowOff>
    </xdr:to>
    <xdr:pic>
      <xdr:nvPicPr>
        <xdr:cNvPr id="245" name="図 244">
          <a:extLst>
            <a:ext uri="{FF2B5EF4-FFF2-40B4-BE49-F238E27FC236}">
              <a16:creationId xmlns:a16="http://schemas.microsoft.com/office/drawing/2014/main" id="{07C060C9-740F-F19F-2853-F05038883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611" y="89123521"/>
          <a:ext cx="263118" cy="609600"/>
        </a:xfrm>
        <a:prstGeom prst="rect">
          <a:avLst/>
        </a:prstGeom>
      </xdr:spPr>
    </xdr:pic>
    <xdr:clientData/>
  </xdr:twoCellAnchor>
  <xdr:twoCellAnchor>
    <xdr:from>
      <xdr:col>0</xdr:col>
      <xdr:colOff>469039</xdr:colOff>
      <xdr:row>100</xdr:row>
      <xdr:rowOff>76201</xdr:rowOff>
    </xdr:from>
    <xdr:to>
      <xdr:col>0</xdr:col>
      <xdr:colOff>727300</xdr:colOff>
      <xdr:row>100</xdr:row>
      <xdr:rowOff>685801</xdr:rowOff>
    </xdr:to>
    <xdr:pic>
      <xdr:nvPicPr>
        <xdr:cNvPr id="246" name="図 245">
          <a:extLst>
            <a:ext uri="{FF2B5EF4-FFF2-40B4-BE49-F238E27FC236}">
              <a16:creationId xmlns:a16="http://schemas.microsoft.com/office/drawing/2014/main" id="{EDAB9B06-0223-FBB7-A3CB-CE2593250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039" y="89885521"/>
          <a:ext cx="258261" cy="609600"/>
        </a:xfrm>
        <a:prstGeom prst="rect">
          <a:avLst/>
        </a:prstGeom>
      </xdr:spPr>
    </xdr:pic>
    <xdr:clientData/>
  </xdr:twoCellAnchor>
  <xdr:twoCellAnchor>
    <xdr:from>
      <xdr:col>0</xdr:col>
      <xdr:colOff>478872</xdr:colOff>
      <xdr:row>101</xdr:row>
      <xdr:rowOff>76201</xdr:rowOff>
    </xdr:from>
    <xdr:to>
      <xdr:col>0</xdr:col>
      <xdr:colOff>717468</xdr:colOff>
      <xdr:row>101</xdr:row>
      <xdr:rowOff>685801</xdr:rowOff>
    </xdr:to>
    <xdr:pic>
      <xdr:nvPicPr>
        <xdr:cNvPr id="247" name="図 246">
          <a:extLst>
            <a:ext uri="{FF2B5EF4-FFF2-40B4-BE49-F238E27FC236}">
              <a16:creationId xmlns:a16="http://schemas.microsoft.com/office/drawing/2014/main" id="{4170BAA8-8734-1EDA-3391-841A2C4FB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872" y="90647521"/>
          <a:ext cx="238596" cy="609600"/>
        </a:xfrm>
        <a:prstGeom prst="rect">
          <a:avLst/>
        </a:prstGeom>
      </xdr:spPr>
    </xdr:pic>
    <xdr:clientData/>
  </xdr:twoCellAnchor>
  <xdr:twoCellAnchor>
    <xdr:from>
      <xdr:col>0</xdr:col>
      <xdr:colOff>480436</xdr:colOff>
      <xdr:row>102</xdr:row>
      <xdr:rowOff>76201</xdr:rowOff>
    </xdr:from>
    <xdr:to>
      <xdr:col>0</xdr:col>
      <xdr:colOff>715904</xdr:colOff>
      <xdr:row>102</xdr:row>
      <xdr:rowOff>685801</xdr:rowOff>
    </xdr:to>
    <xdr:pic>
      <xdr:nvPicPr>
        <xdr:cNvPr id="248" name="図 247">
          <a:extLst>
            <a:ext uri="{FF2B5EF4-FFF2-40B4-BE49-F238E27FC236}">
              <a16:creationId xmlns:a16="http://schemas.microsoft.com/office/drawing/2014/main" id="{862815E4-FE20-FA5C-9275-C7F68B625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436" y="91409521"/>
          <a:ext cx="235468" cy="609600"/>
        </a:xfrm>
        <a:prstGeom prst="rect">
          <a:avLst/>
        </a:prstGeom>
      </xdr:spPr>
    </xdr:pic>
    <xdr:clientData/>
  </xdr:twoCellAnchor>
  <xdr:twoCellAnchor>
    <xdr:from>
      <xdr:col>0</xdr:col>
      <xdr:colOff>482346</xdr:colOff>
      <xdr:row>103</xdr:row>
      <xdr:rowOff>76201</xdr:rowOff>
    </xdr:from>
    <xdr:to>
      <xdr:col>0</xdr:col>
      <xdr:colOff>713994</xdr:colOff>
      <xdr:row>103</xdr:row>
      <xdr:rowOff>685801</xdr:rowOff>
    </xdr:to>
    <xdr:pic>
      <xdr:nvPicPr>
        <xdr:cNvPr id="249" name="図 248">
          <a:extLst>
            <a:ext uri="{FF2B5EF4-FFF2-40B4-BE49-F238E27FC236}">
              <a16:creationId xmlns:a16="http://schemas.microsoft.com/office/drawing/2014/main" id="{8D1C1896-2268-43B9-E375-96BA3E557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2346" y="92171521"/>
          <a:ext cx="231648" cy="609600"/>
        </a:xfrm>
        <a:prstGeom prst="rect">
          <a:avLst/>
        </a:prstGeom>
      </xdr:spPr>
    </xdr:pic>
    <xdr:clientData/>
  </xdr:twoCellAnchor>
  <xdr:twoCellAnchor>
    <xdr:from>
      <xdr:col>0</xdr:col>
      <xdr:colOff>470891</xdr:colOff>
      <xdr:row>104</xdr:row>
      <xdr:rowOff>76201</xdr:rowOff>
    </xdr:from>
    <xdr:to>
      <xdr:col>0</xdr:col>
      <xdr:colOff>725449</xdr:colOff>
      <xdr:row>104</xdr:row>
      <xdr:rowOff>685801</xdr:rowOff>
    </xdr:to>
    <xdr:pic>
      <xdr:nvPicPr>
        <xdr:cNvPr id="250" name="図 249">
          <a:extLst>
            <a:ext uri="{FF2B5EF4-FFF2-40B4-BE49-F238E27FC236}">
              <a16:creationId xmlns:a16="http://schemas.microsoft.com/office/drawing/2014/main" id="{EFBE62CD-3276-1DC6-9B28-4D23EBA09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891" y="92933521"/>
          <a:ext cx="254558" cy="609600"/>
        </a:xfrm>
        <a:prstGeom prst="rect">
          <a:avLst/>
        </a:prstGeom>
      </xdr:spPr>
    </xdr:pic>
    <xdr:clientData/>
  </xdr:twoCellAnchor>
  <xdr:twoCellAnchor>
    <xdr:from>
      <xdr:col>0</xdr:col>
      <xdr:colOff>469593</xdr:colOff>
      <xdr:row>105</xdr:row>
      <xdr:rowOff>76201</xdr:rowOff>
    </xdr:from>
    <xdr:to>
      <xdr:col>0</xdr:col>
      <xdr:colOff>726748</xdr:colOff>
      <xdr:row>105</xdr:row>
      <xdr:rowOff>685801</xdr:rowOff>
    </xdr:to>
    <xdr:pic>
      <xdr:nvPicPr>
        <xdr:cNvPr id="251" name="図 250">
          <a:extLst>
            <a:ext uri="{FF2B5EF4-FFF2-40B4-BE49-F238E27FC236}">
              <a16:creationId xmlns:a16="http://schemas.microsoft.com/office/drawing/2014/main" id="{08254663-9EBC-1EE3-7A5E-48278A9E2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593" y="93695521"/>
          <a:ext cx="257155" cy="609600"/>
        </a:xfrm>
        <a:prstGeom prst="rect">
          <a:avLst/>
        </a:prstGeom>
      </xdr:spPr>
    </xdr:pic>
    <xdr:clientData/>
  </xdr:twoCellAnchor>
  <xdr:twoCellAnchor>
    <xdr:from>
      <xdr:col>0</xdr:col>
      <xdr:colOff>472275</xdr:colOff>
      <xdr:row>106</xdr:row>
      <xdr:rowOff>76201</xdr:rowOff>
    </xdr:from>
    <xdr:to>
      <xdr:col>0</xdr:col>
      <xdr:colOff>724066</xdr:colOff>
      <xdr:row>106</xdr:row>
      <xdr:rowOff>685801</xdr:rowOff>
    </xdr:to>
    <xdr:pic>
      <xdr:nvPicPr>
        <xdr:cNvPr id="252" name="図 251">
          <a:extLst>
            <a:ext uri="{FF2B5EF4-FFF2-40B4-BE49-F238E27FC236}">
              <a16:creationId xmlns:a16="http://schemas.microsoft.com/office/drawing/2014/main" id="{09038F0E-A121-CFE7-C0E7-AB445FE5F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275" y="94457521"/>
          <a:ext cx="251791" cy="609600"/>
        </a:xfrm>
        <a:prstGeom prst="rect">
          <a:avLst/>
        </a:prstGeom>
      </xdr:spPr>
    </xdr:pic>
    <xdr:clientData/>
  </xdr:twoCellAnchor>
  <xdr:twoCellAnchor>
    <xdr:from>
      <xdr:col>0</xdr:col>
      <xdr:colOff>475857</xdr:colOff>
      <xdr:row>107</xdr:row>
      <xdr:rowOff>76201</xdr:rowOff>
    </xdr:from>
    <xdr:to>
      <xdr:col>0</xdr:col>
      <xdr:colOff>720482</xdr:colOff>
      <xdr:row>107</xdr:row>
      <xdr:rowOff>685801</xdr:rowOff>
    </xdr:to>
    <xdr:pic>
      <xdr:nvPicPr>
        <xdr:cNvPr id="253" name="図 252">
          <a:extLst>
            <a:ext uri="{FF2B5EF4-FFF2-40B4-BE49-F238E27FC236}">
              <a16:creationId xmlns:a16="http://schemas.microsoft.com/office/drawing/2014/main" id="{9F63F22C-C97E-6244-6410-B5FE481A6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857" y="95219521"/>
          <a:ext cx="244625" cy="609600"/>
        </a:xfrm>
        <a:prstGeom prst="rect">
          <a:avLst/>
        </a:prstGeom>
      </xdr:spPr>
    </xdr:pic>
    <xdr:clientData/>
  </xdr:twoCellAnchor>
  <xdr:twoCellAnchor>
    <xdr:from>
      <xdr:col>0</xdr:col>
      <xdr:colOff>478357</xdr:colOff>
      <xdr:row>108</xdr:row>
      <xdr:rowOff>76201</xdr:rowOff>
    </xdr:from>
    <xdr:to>
      <xdr:col>0</xdr:col>
      <xdr:colOff>717984</xdr:colOff>
      <xdr:row>108</xdr:row>
      <xdr:rowOff>685801</xdr:rowOff>
    </xdr:to>
    <xdr:pic>
      <xdr:nvPicPr>
        <xdr:cNvPr id="254" name="図 253">
          <a:extLst>
            <a:ext uri="{FF2B5EF4-FFF2-40B4-BE49-F238E27FC236}">
              <a16:creationId xmlns:a16="http://schemas.microsoft.com/office/drawing/2014/main" id="{357FA6BF-9F7A-8176-90E7-C6B286183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357" y="95981521"/>
          <a:ext cx="239627" cy="609600"/>
        </a:xfrm>
        <a:prstGeom prst="rect">
          <a:avLst/>
        </a:prstGeom>
      </xdr:spPr>
    </xdr:pic>
    <xdr:clientData/>
  </xdr:twoCellAnchor>
  <xdr:twoCellAnchor>
    <xdr:from>
      <xdr:col>0</xdr:col>
      <xdr:colOff>445124</xdr:colOff>
      <xdr:row>109</xdr:row>
      <xdr:rowOff>76201</xdr:rowOff>
    </xdr:from>
    <xdr:to>
      <xdr:col>0</xdr:col>
      <xdr:colOff>751216</xdr:colOff>
      <xdr:row>109</xdr:row>
      <xdr:rowOff>685801</xdr:rowOff>
    </xdr:to>
    <xdr:pic>
      <xdr:nvPicPr>
        <xdr:cNvPr id="255" name="図 254">
          <a:extLst>
            <a:ext uri="{FF2B5EF4-FFF2-40B4-BE49-F238E27FC236}">
              <a16:creationId xmlns:a16="http://schemas.microsoft.com/office/drawing/2014/main" id="{B88F7506-80AD-331F-3E75-9924EA9A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5124" y="96743521"/>
          <a:ext cx="306092" cy="609600"/>
        </a:xfrm>
        <a:prstGeom prst="rect">
          <a:avLst/>
        </a:prstGeom>
      </xdr:spPr>
    </xdr:pic>
    <xdr:clientData/>
  </xdr:twoCellAnchor>
  <xdr:twoCellAnchor>
    <xdr:from>
      <xdr:col>0</xdr:col>
      <xdr:colOff>449329</xdr:colOff>
      <xdr:row>110</xdr:row>
      <xdr:rowOff>76201</xdr:rowOff>
    </xdr:from>
    <xdr:to>
      <xdr:col>0</xdr:col>
      <xdr:colOff>747011</xdr:colOff>
      <xdr:row>110</xdr:row>
      <xdr:rowOff>685801</xdr:rowOff>
    </xdr:to>
    <xdr:pic>
      <xdr:nvPicPr>
        <xdr:cNvPr id="256" name="図 255">
          <a:extLst>
            <a:ext uri="{FF2B5EF4-FFF2-40B4-BE49-F238E27FC236}">
              <a16:creationId xmlns:a16="http://schemas.microsoft.com/office/drawing/2014/main" id="{7842947A-E4DB-DBA9-D0B1-A49DFD897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329" y="97505521"/>
          <a:ext cx="297682" cy="609600"/>
        </a:xfrm>
        <a:prstGeom prst="rect">
          <a:avLst/>
        </a:prstGeom>
      </xdr:spPr>
    </xdr:pic>
    <xdr:clientData/>
  </xdr:twoCellAnchor>
  <xdr:twoCellAnchor>
    <xdr:from>
      <xdr:col>0</xdr:col>
      <xdr:colOff>458127</xdr:colOff>
      <xdr:row>111</xdr:row>
      <xdr:rowOff>76201</xdr:rowOff>
    </xdr:from>
    <xdr:to>
      <xdr:col>0</xdr:col>
      <xdr:colOff>738213</xdr:colOff>
      <xdr:row>111</xdr:row>
      <xdr:rowOff>685801</xdr:rowOff>
    </xdr:to>
    <xdr:pic>
      <xdr:nvPicPr>
        <xdr:cNvPr id="257" name="図 256">
          <a:extLst>
            <a:ext uri="{FF2B5EF4-FFF2-40B4-BE49-F238E27FC236}">
              <a16:creationId xmlns:a16="http://schemas.microsoft.com/office/drawing/2014/main" id="{B1104D66-FE4C-43B2-C11D-DE995EB02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127" y="98267521"/>
          <a:ext cx="280086" cy="609600"/>
        </a:xfrm>
        <a:prstGeom prst="rect">
          <a:avLst/>
        </a:prstGeom>
      </xdr:spPr>
    </xdr:pic>
    <xdr:clientData/>
  </xdr:twoCellAnchor>
  <xdr:twoCellAnchor>
    <xdr:from>
      <xdr:col>0</xdr:col>
      <xdr:colOff>454507</xdr:colOff>
      <xdr:row>112</xdr:row>
      <xdr:rowOff>76201</xdr:rowOff>
    </xdr:from>
    <xdr:to>
      <xdr:col>0</xdr:col>
      <xdr:colOff>741834</xdr:colOff>
      <xdr:row>112</xdr:row>
      <xdr:rowOff>685801</xdr:rowOff>
    </xdr:to>
    <xdr:pic>
      <xdr:nvPicPr>
        <xdr:cNvPr id="258" name="図 257">
          <a:extLst>
            <a:ext uri="{FF2B5EF4-FFF2-40B4-BE49-F238E27FC236}">
              <a16:creationId xmlns:a16="http://schemas.microsoft.com/office/drawing/2014/main" id="{15C87183-1EA1-A0E5-5551-2C6CEA442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507" y="99029521"/>
          <a:ext cx="287327" cy="609600"/>
        </a:xfrm>
        <a:prstGeom prst="rect">
          <a:avLst/>
        </a:prstGeom>
      </xdr:spPr>
    </xdr:pic>
    <xdr:clientData/>
  </xdr:twoCellAnchor>
  <xdr:twoCellAnchor>
    <xdr:from>
      <xdr:col>0</xdr:col>
      <xdr:colOff>459150</xdr:colOff>
      <xdr:row>113</xdr:row>
      <xdr:rowOff>76201</xdr:rowOff>
    </xdr:from>
    <xdr:to>
      <xdr:col>0</xdr:col>
      <xdr:colOff>737190</xdr:colOff>
      <xdr:row>113</xdr:row>
      <xdr:rowOff>685801</xdr:rowOff>
    </xdr:to>
    <xdr:pic>
      <xdr:nvPicPr>
        <xdr:cNvPr id="259" name="図 258">
          <a:extLst>
            <a:ext uri="{FF2B5EF4-FFF2-40B4-BE49-F238E27FC236}">
              <a16:creationId xmlns:a16="http://schemas.microsoft.com/office/drawing/2014/main" id="{0A5D2804-1477-2C99-1A25-6C16D63E0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9150" y="99791521"/>
          <a:ext cx="278040" cy="609600"/>
        </a:xfrm>
        <a:prstGeom prst="rect">
          <a:avLst/>
        </a:prstGeom>
      </xdr:spPr>
    </xdr:pic>
    <xdr:clientData/>
  </xdr:twoCellAnchor>
  <xdr:twoCellAnchor>
    <xdr:from>
      <xdr:col>0</xdr:col>
      <xdr:colOff>457442</xdr:colOff>
      <xdr:row>114</xdr:row>
      <xdr:rowOff>76201</xdr:rowOff>
    </xdr:from>
    <xdr:to>
      <xdr:col>0</xdr:col>
      <xdr:colOff>738898</xdr:colOff>
      <xdr:row>114</xdr:row>
      <xdr:rowOff>685801</xdr:rowOff>
    </xdr:to>
    <xdr:pic>
      <xdr:nvPicPr>
        <xdr:cNvPr id="260" name="図 259">
          <a:extLst>
            <a:ext uri="{FF2B5EF4-FFF2-40B4-BE49-F238E27FC236}">
              <a16:creationId xmlns:a16="http://schemas.microsoft.com/office/drawing/2014/main" id="{C3CF65E7-D353-8550-3C64-2D5E97561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442" y="100553521"/>
          <a:ext cx="281456" cy="609600"/>
        </a:xfrm>
        <a:prstGeom prst="rect">
          <a:avLst/>
        </a:prstGeom>
      </xdr:spPr>
    </xdr:pic>
    <xdr:clientData/>
  </xdr:twoCellAnchor>
  <xdr:twoCellAnchor>
    <xdr:from>
      <xdr:col>0</xdr:col>
      <xdr:colOff>454658</xdr:colOff>
      <xdr:row>115</xdr:row>
      <xdr:rowOff>76201</xdr:rowOff>
    </xdr:from>
    <xdr:to>
      <xdr:col>0</xdr:col>
      <xdr:colOff>741683</xdr:colOff>
      <xdr:row>115</xdr:row>
      <xdr:rowOff>685801</xdr:rowOff>
    </xdr:to>
    <xdr:pic>
      <xdr:nvPicPr>
        <xdr:cNvPr id="261" name="図 260">
          <a:extLst>
            <a:ext uri="{FF2B5EF4-FFF2-40B4-BE49-F238E27FC236}">
              <a16:creationId xmlns:a16="http://schemas.microsoft.com/office/drawing/2014/main" id="{517EBA15-910B-6CE2-5BFA-AF2D57B3E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658" y="101315521"/>
          <a:ext cx="287025" cy="609600"/>
        </a:xfrm>
        <a:prstGeom prst="rect">
          <a:avLst/>
        </a:prstGeom>
      </xdr:spPr>
    </xdr:pic>
    <xdr:clientData/>
  </xdr:twoCellAnchor>
  <xdr:twoCellAnchor>
    <xdr:from>
      <xdr:col>0</xdr:col>
      <xdr:colOff>461010</xdr:colOff>
      <xdr:row>116</xdr:row>
      <xdr:rowOff>76201</xdr:rowOff>
    </xdr:from>
    <xdr:to>
      <xdr:col>0</xdr:col>
      <xdr:colOff>735330</xdr:colOff>
      <xdr:row>116</xdr:row>
      <xdr:rowOff>685801</xdr:rowOff>
    </xdr:to>
    <xdr:pic>
      <xdr:nvPicPr>
        <xdr:cNvPr id="262" name="図 261">
          <a:extLst>
            <a:ext uri="{FF2B5EF4-FFF2-40B4-BE49-F238E27FC236}">
              <a16:creationId xmlns:a16="http://schemas.microsoft.com/office/drawing/2014/main" id="{B531F107-70B8-3312-DACF-1DC7D7DC9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010" y="102077521"/>
          <a:ext cx="274320" cy="609600"/>
        </a:xfrm>
        <a:prstGeom prst="rect">
          <a:avLst/>
        </a:prstGeom>
      </xdr:spPr>
    </xdr:pic>
    <xdr:clientData/>
  </xdr:twoCellAnchor>
  <xdr:twoCellAnchor>
    <xdr:from>
      <xdr:col>0</xdr:col>
      <xdr:colOff>461899</xdr:colOff>
      <xdr:row>117</xdr:row>
      <xdr:rowOff>76201</xdr:rowOff>
    </xdr:from>
    <xdr:to>
      <xdr:col>0</xdr:col>
      <xdr:colOff>734442</xdr:colOff>
      <xdr:row>117</xdr:row>
      <xdr:rowOff>685801</xdr:rowOff>
    </xdr:to>
    <xdr:pic>
      <xdr:nvPicPr>
        <xdr:cNvPr id="263" name="図 262">
          <a:extLst>
            <a:ext uri="{FF2B5EF4-FFF2-40B4-BE49-F238E27FC236}">
              <a16:creationId xmlns:a16="http://schemas.microsoft.com/office/drawing/2014/main" id="{3F59C465-7553-3F40-9BB7-B83F6651C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899" y="102839521"/>
          <a:ext cx="272543" cy="609600"/>
        </a:xfrm>
        <a:prstGeom prst="rect">
          <a:avLst/>
        </a:prstGeom>
      </xdr:spPr>
    </xdr:pic>
    <xdr:clientData/>
  </xdr:twoCellAnchor>
  <xdr:twoCellAnchor>
    <xdr:from>
      <xdr:col>0</xdr:col>
      <xdr:colOff>430412</xdr:colOff>
      <xdr:row>118</xdr:row>
      <xdr:rowOff>76201</xdr:rowOff>
    </xdr:from>
    <xdr:to>
      <xdr:col>0</xdr:col>
      <xdr:colOff>765928</xdr:colOff>
      <xdr:row>118</xdr:row>
      <xdr:rowOff>685801</xdr:rowOff>
    </xdr:to>
    <xdr:pic>
      <xdr:nvPicPr>
        <xdr:cNvPr id="264" name="図 263">
          <a:extLst>
            <a:ext uri="{FF2B5EF4-FFF2-40B4-BE49-F238E27FC236}">
              <a16:creationId xmlns:a16="http://schemas.microsoft.com/office/drawing/2014/main" id="{639C24F3-062F-E920-FD1A-A404F7112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0412" y="103601521"/>
          <a:ext cx="335516" cy="609600"/>
        </a:xfrm>
        <a:prstGeom prst="rect">
          <a:avLst/>
        </a:prstGeom>
      </xdr:spPr>
    </xdr:pic>
    <xdr:clientData/>
  </xdr:twoCellAnchor>
  <xdr:twoCellAnchor>
    <xdr:from>
      <xdr:col>0</xdr:col>
      <xdr:colOff>430139</xdr:colOff>
      <xdr:row>119</xdr:row>
      <xdr:rowOff>76195</xdr:rowOff>
    </xdr:from>
    <xdr:to>
      <xdr:col>0</xdr:col>
      <xdr:colOff>766200</xdr:colOff>
      <xdr:row>119</xdr:row>
      <xdr:rowOff>685795</xdr:rowOff>
    </xdr:to>
    <xdr:pic>
      <xdr:nvPicPr>
        <xdr:cNvPr id="265" name="図 264">
          <a:extLst>
            <a:ext uri="{FF2B5EF4-FFF2-40B4-BE49-F238E27FC236}">
              <a16:creationId xmlns:a16="http://schemas.microsoft.com/office/drawing/2014/main" id="{AD2F9C76-FF10-8369-89CF-28A4AFC1A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0139" y="104363515"/>
          <a:ext cx="336061" cy="609600"/>
        </a:xfrm>
        <a:prstGeom prst="rect">
          <a:avLst/>
        </a:prstGeom>
      </xdr:spPr>
    </xdr:pic>
    <xdr:clientData/>
  </xdr:twoCellAnchor>
  <xdr:twoCellAnchor>
    <xdr:from>
      <xdr:col>0</xdr:col>
      <xdr:colOff>465326</xdr:colOff>
      <xdr:row>120</xdr:row>
      <xdr:rowOff>76195</xdr:rowOff>
    </xdr:from>
    <xdr:to>
      <xdr:col>0</xdr:col>
      <xdr:colOff>731015</xdr:colOff>
      <xdr:row>120</xdr:row>
      <xdr:rowOff>685795</xdr:rowOff>
    </xdr:to>
    <xdr:pic>
      <xdr:nvPicPr>
        <xdr:cNvPr id="266" name="図 265">
          <a:extLst>
            <a:ext uri="{FF2B5EF4-FFF2-40B4-BE49-F238E27FC236}">
              <a16:creationId xmlns:a16="http://schemas.microsoft.com/office/drawing/2014/main" id="{C5B51010-42B7-1AE3-2FA7-691541989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326" y="105125515"/>
          <a:ext cx="265689" cy="609600"/>
        </a:xfrm>
        <a:prstGeom prst="rect">
          <a:avLst/>
        </a:prstGeom>
      </xdr:spPr>
    </xdr:pic>
    <xdr:clientData/>
  </xdr:twoCellAnchor>
  <xdr:twoCellAnchor>
    <xdr:from>
      <xdr:col>0</xdr:col>
      <xdr:colOff>449381</xdr:colOff>
      <xdr:row>121</xdr:row>
      <xdr:rowOff>76195</xdr:rowOff>
    </xdr:from>
    <xdr:to>
      <xdr:col>0</xdr:col>
      <xdr:colOff>746958</xdr:colOff>
      <xdr:row>121</xdr:row>
      <xdr:rowOff>685795</xdr:rowOff>
    </xdr:to>
    <xdr:pic>
      <xdr:nvPicPr>
        <xdr:cNvPr id="267" name="図 266">
          <a:extLst>
            <a:ext uri="{FF2B5EF4-FFF2-40B4-BE49-F238E27FC236}">
              <a16:creationId xmlns:a16="http://schemas.microsoft.com/office/drawing/2014/main" id="{79A3E5BE-854C-7579-7C50-13D0E1A56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381" y="105887515"/>
          <a:ext cx="297577" cy="609600"/>
        </a:xfrm>
        <a:prstGeom prst="rect">
          <a:avLst/>
        </a:prstGeom>
      </xdr:spPr>
    </xdr:pic>
    <xdr:clientData/>
  </xdr:twoCellAnchor>
  <xdr:twoCellAnchor>
    <xdr:from>
      <xdr:col>0</xdr:col>
      <xdr:colOff>436849</xdr:colOff>
      <xdr:row>122</xdr:row>
      <xdr:rowOff>76195</xdr:rowOff>
    </xdr:from>
    <xdr:to>
      <xdr:col>0</xdr:col>
      <xdr:colOff>759491</xdr:colOff>
      <xdr:row>122</xdr:row>
      <xdr:rowOff>685795</xdr:rowOff>
    </xdr:to>
    <xdr:pic>
      <xdr:nvPicPr>
        <xdr:cNvPr id="268" name="図 267">
          <a:extLst>
            <a:ext uri="{FF2B5EF4-FFF2-40B4-BE49-F238E27FC236}">
              <a16:creationId xmlns:a16="http://schemas.microsoft.com/office/drawing/2014/main" id="{E495BFB1-1B17-30B3-33B9-1E51BB2FB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6849" y="106649515"/>
          <a:ext cx="322642" cy="609600"/>
        </a:xfrm>
        <a:prstGeom prst="rect">
          <a:avLst/>
        </a:prstGeom>
      </xdr:spPr>
    </xdr:pic>
    <xdr:clientData/>
  </xdr:twoCellAnchor>
  <xdr:twoCellAnchor>
    <xdr:from>
      <xdr:col>0</xdr:col>
      <xdr:colOff>465143</xdr:colOff>
      <xdr:row>123</xdr:row>
      <xdr:rowOff>76195</xdr:rowOff>
    </xdr:from>
    <xdr:to>
      <xdr:col>0</xdr:col>
      <xdr:colOff>731197</xdr:colOff>
      <xdr:row>123</xdr:row>
      <xdr:rowOff>685795</xdr:rowOff>
    </xdr:to>
    <xdr:pic>
      <xdr:nvPicPr>
        <xdr:cNvPr id="269" name="図 268">
          <a:extLst>
            <a:ext uri="{FF2B5EF4-FFF2-40B4-BE49-F238E27FC236}">
              <a16:creationId xmlns:a16="http://schemas.microsoft.com/office/drawing/2014/main" id="{5A4658B4-850E-52BA-4CE7-F1D4B64E1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143" y="107411515"/>
          <a:ext cx="266054" cy="609600"/>
        </a:xfrm>
        <a:prstGeom prst="rect">
          <a:avLst/>
        </a:prstGeom>
      </xdr:spPr>
    </xdr:pic>
    <xdr:clientData/>
  </xdr:twoCellAnchor>
  <xdr:twoCellAnchor>
    <xdr:from>
      <xdr:col>0</xdr:col>
      <xdr:colOff>465983</xdr:colOff>
      <xdr:row>124</xdr:row>
      <xdr:rowOff>76195</xdr:rowOff>
    </xdr:from>
    <xdr:to>
      <xdr:col>0</xdr:col>
      <xdr:colOff>730357</xdr:colOff>
      <xdr:row>124</xdr:row>
      <xdr:rowOff>685795</xdr:rowOff>
    </xdr:to>
    <xdr:pic>
      <xdr:nvPicPr>
        <xdr:cNvPr id="270" name="図 269">
          <a:extLst>
            <a:ext uri="{FF2B5EF4-FFF2-40B4-BE49-F238E27FC236}">
              <a16:creationId xmlns:a16="http://schemas.microsoft.com/office/drawing/2014/main" id="{4D7D52D9-158E-3B1D-D898-82B598582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983" y="108173515"/>
          <a:ext cx="264374" cy="609600"/>
        </a:xfrm>
        <a:prstGeom prst="rect">
          <a:avLst/>
        </a:prstGeom>
      </xdr:spPr>
    </xdr:pic>
    <xdr:clientData/>
  </xdr:twoCellAnchor>
  <xdr:twoCellAnchor>
    <xdr:from>
      <xdr:col>0</xdr:col>
      <xdr:colOff>467171</xdr:colOff>
      <xdr:row>125</xdr:row>
      <xdr:rowOff>76195</xdr:rowOff>
    </xdr:from>
    <xdr:to>
      <xdr:col>0</xdr:col>
      <xdr:colOff>729169</xdr:colOff>
      <xdr:row>125</xdr:row>
      <xdr:rowOff>685795</xdr:rowOff>
    </xdr:to>
    <xdr:pic>
      <xdr:nvPicPr>
        <xdr:cNvPr id="271" name="図 270">
          <a:extLst>
            <a:ext uri="{FF2B5EF4-FFF2-40B4-BE49-F238E27FC236}">
              <a16:creationId xmlns:a16="http://schemas.microsoft.com/office/drawing/2014/main" id="{3653BDCC-4B9C-BF39-38B0-D1E805AA6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7171" y="108935515"/>
          <a:ext cx="261998" cy="609600"/>
        </a:xfrm>
        <a:prstGeom prst="rect">
          <a:avLst/>
        </a:prstGeom>
      </xdr:spPr>
    </xdr:pic>
    <xdr:clientData/>
  </xdr:twoCellAnchor>
  <xdr:twoCellAnchor>
    <xdr:from>
      <xdr:col>0</xdr:col>
      <xdr:colOff>465899</xdr:colOff>
      <xdr:row>126</xdr:row>
      <xdr:rowOff>76195</xdr:rowOff>
    </xdr:from>
    <xdr:to>
      <xdr:col>0</xdr:col>
      <xdr:colOff>730442</xdr:colOff>
      <xdr:row>126</xdr:row>
      <xdr:rowOff>685795</xdr:rowOff>
    </xdr:to>
    <xdr:pic>
      <xdr:nvPicPr>
        <xdr:cNvPr id="272" name="図 271">
          <a:extLst>
            <a:ext uri="{FF2B5EF4-FFF2-40B4-BE49-F238E27FC236}">
              <a16:creationId xmlns:a16="http://schemas.microsoft.com/office/drawing/2014/main" id="{57F351A2-C07A-1CD9-8DB2-247E8E8E6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899" y="109697515"/>
          <a:ext cx="264543" cy="609600"/>
        </a:xfrm>
        <a:prstGeom prst="rect">
          <a:avLst/>
        </a:prstGeom>
      </xdr:spPr>
    </xdr:pic>
    <xdr:clientData/>
  </xdr:twoCellAnchor>
  <xdr:twoCellAnchor>
    <xdr:from>
      <xdr:col>0</xdr:col>
      <xdr:colOff>467177</xdr:colOff>
      <xdr:row>127</xdr:row>
      <xdr:rowOff>76195</xdr:rowOff>
    </xdr:from>
    <xdr:to>
      <xdr:col>0</xdr:col>
      <xdr:colOff>729164</xdr:colOff>
      <xdr:row>127</xdr:row>
      <xdr:rowOff>685795</xdr:rowOff>
    </xdr:to>
    <xdr:pic>
      <xdr:nvPicPr>
        <xdr:cNvPr id="273" name="図 272">
          <a:extLst>
            <a:ext uri="{FF2B5EF4-FFF2-40B4-BE49-F238E27FC236}">
              <a16:creationId xmlns:a16="http://schemas.microsoft.com/office/drawing/2014/main" id="{D07C2CC0-0EE8-9F4C-7B46-2CFE3C530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7177" y="110459515"/>
          <a:ext cx="261987" cy="609600"/>
        </a:xfrm>
        <a:prstGeom prst="rect">
          <a:avLst/>
        </a:prstGeom>
      </xdr:spPr>
    </xdr:pic>
    <xdr:clientData/>
  </xdr:twoCellAnchor>
  <xdr:twoCellAnchor>
    <xdr:from>
      <xdr:col>0</xdr:col>
      <xdr:colOff>466901</xdr:colOff>
      <xdr:row>128</xdr:row>
      <xdr:rowOff>76195</xdr:rowOff>
    </xdr:from>
    <xdr:to>
      <xdr:col>0</xdr:col>
      <xdr:colOff>729439</xdr:colOff>
      <xdr:row>128</xdr:row>
      <xdr:rowOff>685795</xdr:rowOff>
    </xdr:to>
    <xdr:pic>
      <xdr:nvPicPr>
        <xdr:cNvPr id="274" name="図 273">
          <a:extLst>
            <a:ext uri="{FF2B5EF4-FFF2-40B4-BE49-F238E27FC236}">
              <a16:creationId xmlns:a16="http://schemas.microsoft.com/office/drawing/2014/main" id="{0F665705-CC40-1AA4-82BB-C5C91D9F0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901" y="111221515"/>
          <a:ext cx="262538" cy="609600"/>
        </a:xfrm>
        <a:prstGeom prst="rect">
          <a:avLst/>
        </a:prstGeom>
      </xdr:spPr>
    </xdr:pic>
    <xdr:clientData/>
  </xdr:twoCellAnchor>
  <xdr:twoCellAnchor>
    <xdr:from>
      <xdr:col>0</xdr:col>
      <xdr:colOff>456199</xdr:colOff>
      <xdr:row>129</xdr:row>
      <xdr:rowOff>76195</xdr:rowOff>
    </xdr:from>
    <xdr:to>
      <xdr:col>0</xdr:col>
      <xdr:colOff>740141</xdr:colOff>
      <xdr:row>129</xdr:row>
      <xdr:rowOff>685795</xdr:rowOff>
    </xdr:to>
    <xdr:pic>
      <xdr:nvPicPr>
        <xdr:cNvPr id="275" name="図 274">
          <a:extLst>
            <a:ext uri="{FF2B5EF4-FFF2-40B4-BE49-F238E27FC236}">
              <a16:creationId xmlns:a16="http://schemas.microsoft.com/office/drawing/2014/main" id="{16DF4825-F71F-2CA5-B8B6-2DE8D516A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6199" y="111983515"/>
          <a:ext cx="283942" cy="609600"/>
        </a:xfrm>
        <a:prstGeom prst="rect">
          <a:avLst/>
        </a:prstGeom>
      </xdr:spPr>
    </xdr:pic>
    <xdr:clientData/>
  </xdr:twoCellAnchor>
  <xdr:twoCellAnchor>
    <xdr:from>
      <xdr:col>0</xdr:col>
      <xdr:colOff>462335</xdr:colOff>
      <xdr:row>130</xdr:row>
      <xdr:rowOff>76195</xdr:rowOff>
    </xdr:from>
    <xdr:to>
      <xdr:col>0</xdr:col>
      <xdr:colOff>734004</xdr:colOff>
      <xdr:row>130</xdr:row>
      <xdr:rowOff>685795</xdr:rowOff>
    </xdr:to>
    <xdr:pic>
      <xdr:nvPicPr>
        <xdr:cNvPr id="276" name="図 275">
          <a:extLst>
            <a:ext uri="{FF2B5EF4-FFF2-40B4-BE49-F238E27FC236}">
              <a16:creationId xmlns:a16="http://schemas.microsoft.com/office/drawing/2014/main" id="{8271B84F-B339-7309-5D36-7409ED9EA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335" y="112745515"/>
          <a:ext cx="271669" cy="609600"/>
        </a:xfrm>
        <a:prstGeom prst="rect">
          <a:avLst/>
        </a:prstGeom>
      </xdr:spPr>
    </xdr:pic>
    <xdr:clientData/>
  </xdr:twoCellAnchor>
  <xdr:twoCellAnchor>
    <xdr:from>
      <xdr:col>0</xdr:col>
      <xdr:colOff>464111</xdr:colOff>
      <xdr:row>131</xdr:row>
      <xdr:rowOff>76195</xdr:rowOff>
    </xdr:from>
    <xdr:to>
      <xdr:col>0</xdr:col>
      <xdr:colOff>732228</xdr:colOff>
      <xdr:row>131</xdr:row>
      <xdr:rowOff>685795</xdr:rowOff>
    </xdr:to>
    <xdr:pic>
      <xdr:nvPicPr>
        <xdr:cNvPr id="277" name="図 276">
          <a:extLst>
            <a:ext uri="{FF2B5EF4-FFF2-40B4-BE49-F238E27FC236}">
              <a16:creationId xmlns:a16="http://schemas.microsoft.com/office/drawing/2014/main" id="{40D8E6A6-E448-617F-AAD4-822AD84A8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111" y="113507515"/>
          <a:ext cx="268117" cy="609600"/>
        </a:xfrm>
        <a:prstGeom prst="rect">
          <a:avLst/>
        </a:prstGeom>
      </xdr:spPr>
    </xdr:pic>
    <xdr:clientData/>
  </xdr:twoCellAnchor>
  <xdr:twoCellAnchor>
    <xdr:from>
      <xdr:col>0</xdr:col>
      <xdr:colOff>451708</xdr:colOff>
      <xdr:row>132</xdr:row>
      <xdr:rowOff>76195</xdr:rowOff>
    </xdr:from>
    <xdr:to>
      <xdr:col>0</xdr:col>
      <xdr:colOff>744633</xdr:colOff>
      <xdr:row>132</xdr:row>
      <xdr:rowOff>685795</xdr:rowOff>
    </xdr:to>
    <xdr:pic>
      <xdr:nvPicPr>
        <xdr:cNvPr id="278" name="図 277">
          <a:extLst>
            <a:ext uri="{FF2B5EF4-FFF2-40B4-BE49-F238E27FC236}">
              <a16:creationId xmlns:a16="http://schemas.microsoft.com/office/drawing/2014/main" id="{E539BE5F-3EC4-551A-1BC4-B9F1FDFE5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1708" y="114269515"/>
          <a:ext cx="292925" cy="609600"/>
        </a:xfrm>
        <a:prstGeom prst="rect">
          <a:avLst/>
        </a:prstGeom>
      </xdr:spPr>
    </xdr:pic>
    <xdr:clientData/>
  </xdr:twoCellAnchor>
  <xdr:twoCellAnchor>
    <xdr:from>
      <xdr:col>0</xdr:col>
      <xdr:colOff>453928</xdr:colOff>
      <xdr:row>133</xdr:row>
      <xdr:rowOff>76195</xdr:rowOff>
    </xdr:from>
    <xdr:to>
      <xdr:col>0</xdr:col>
      <xdr:colOff>742411</xdr:colOff>
      <xdr:row>133</xdr:row>
      <xdr:rowOff>685795</xdr:rowOff>
    </xdr:to>
    <xdr:pic>
      <xdr:nvPicPr>
        <xdr:cNvPr id="279" name="図 278">
          <a:extLst>
            <a:ext uri="{FF2B5EF4-FFF2-40B4-BE49-F238E27FC236}">
              <a16:creationId xmlns:a16="http://schemas.microsoft.com/office/drawing/2014/main" id="{687127D9-CCCD-CB0E-B9BD-7428F9DCA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928" y="115031515"/>
          <a:ext cx="288483" cy="609600"/>
        </a:xfrm>
        <a:prstGeom prst="rect">
          <a:avLst/>
        </a:prstGeom>
      </xdr:spPr>
    </xdr:pic>
    <xdr:clientData/>
  </xdr:twoCellAnchor>
  <xdr:twoCellAnchor>
    <xdr:from>
      <xdr:col>0</xdr:col>
      <xdr:colOff>453964</xdr:colOff>
      <xdr:row>134</xdr:row>
      <xdr:rowOff>76195</xdr:rowOff>
    </xdr:from>
    <xdr:to>
      <xdr:col>0</xdr:col>
      <xdr:colOff>742377</xdr:colOff>
      <xdr:row>134</xdr:row>
      <xdr:rowOff>685795</xdr:rowOff>
    </xdr:to>
    <xdr:pic>
      <xdr:nvPicPr>
        <xdr:cNvPr id="280" name="図 279">
          <a:extLst>
            <a:ext uri="{FF2B5EF4-FFF2-40B4-BE49-F238E27FC236}">
              <a16:creationId xmlns:a16="http://schemas.microsoft.com/office/drawing/2014/main" id="{A9082576-98D9-4D9F-8856-41489B0B5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964" y="115793515"/>
          <a:ext cx="288413" cy="609600"/>
        </a:xfrm>
        <a:prstGeom prst="rect">
          <a:avLst/>
        </a:prstGeom>
      </xdr:spPr>
    </xdr:pic>
    <xdr:clientData/>
  </xdr:twoCellAnchor>
  <xdr:twoCellAnchor>
    <xdr:from>
      <xdr:col>0</xdr:col>
      <xdr:colOff>456539</xdr:colOff>
      <xdr:row>135</xdr:row>
      <xdr:rowOff>76195</xdr:rowOff>
    </xdr:from>
    <xdr:to>
      <xdr:col>0</xdr:col>
      <xdr:colOff>739801</xdr:colOff>
      <xdr:row>135</xdr:row>
      <xdr:rowOff>685795</xdr:rowOff>
    </xdr:to>
    <xdr:pic>
      <xdr:nvPicPr>
        <xdr:cNvPr id="281" name="図 280">
          <a:extLst>
            <a:ext uri="{FF2B5EF4-FFF2-40B4-BE49-F238E27FC236}">
              <a16:creationId xmlns:a16="http://schemas.microsoft.com/office/drawing/2014/main" id="{976F1C97-2F48-F870-02CD-A7BC96AA5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6539" y="116555515"/>
          <a:ext cx="283262" cy="609600"/>
        </a:xfrm>
        <a:prstGeom prst="rect">
          <a:avLst/>
        </a:prstGeom>
      </xdr:spPr>
    </xdr:pic>
    <xdr:clientData/>
  </xdr:twoCellAnchor>
  <xdr:twoCellAnchor>
    <xdr:from>
      <xdr:col>0</xdr:col>
      <xdr:colOff>454273</xdr:colOff>
      <xdr:row>136</xdr:row>
      <xdr:rowOff>76195</xdr:rowOff>
    </xdr:from>
    <xdr:to>
      <xdr:col>0</xdr:col>
      <xdr:colOff>742067</xdr:colOff>
      <xdr:row>136</xdr:row>
      <xdr:rowOff>685795</xdr:rowOff>
    </xdr:to>
    <xdr:pic>
      <xdr:nvPicPr>
        <xdr:cNvPr id="282" name="図 281">
          <a:extLst>
            <a:ext uri="{FF2B5EF4-FFF2-40B4-BE49-F238E27FC236}">
              <a16:creationId xmlns:a16="http://schemas.microsoft.com/office/drawing/2014/main" id="{A94D4C1A-DE17-8662-9CF9-ACDE43119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273" y="117317515"/>
          <a:ext cx="287794" cy="609600"/>
        </a:xfrm>
        <a:prstGeom prst="rect">
          <a:avLst/>
        </a:prstGeom>
      </xdr:spPr>
    </xdr:pic>
    <xdr:clientData/>
  </xdr:twoCellAnchor>
  <xdr:twoCellAnchor>
    <xdr:from>
      <xdr:col>0</xdr:col>
      <xdr:colOff>454581</xdr:colOff>
      <xdr:row>137</xdr:row>
      <xdr:rowOff>76195</xdr:rowOff>
    </xdr:from>
    <xdr:to>
      <xdr:col>0</xdr:col>
      <xdr:colOff>741759</xdr:colOff>
      <xdr:row>137</xdr:row>
      <xdr:rowOff>685795</xdr:rowOff>
    </xdr:to>
    <xdr:pic>
      <xdr:nvPicPr>
        <xdr:cNvPr id="283" name="図 282">
          <a:extLst>
            <a:ext uri="{FF2B5EF4-FFF2-40B4-BE49-F238E27FC236}">
              <a16:creationId xmlns:a16="http://schemas.microsoft.com/office/drawing/2014/main" id="{06219A40-AC07-3ADF-78A2-F34D1190D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581" y="118079515"/>
          <a:ext cx="287178" cy="609600"/>
        </a:xfrm>
        <a:prstGeom prst="rect">
          <a:avLst/>
        </a:prstGeom>
      </xdr:spPr>
    </xdr:pic>
    <xdr:clientData/>
  </xdr:twoCellAnchor>
  <xdr:twoCellAnchor>
    <xdr:from>
      <xdr:col>0</xdr:col>
      <xdr:colOff>457340</xdr:colOff>
      <xdr:row>138</xdr:row>
      <xdr:rowOff>76195</xdr:rowOff>
    </xdr:from>
    <xdr:to>
      <xdr:col>0</xdr:col>
      <xdr:colOff>738999</xdr:colOff>
      <xdr:row>138</xdr:row>
      <xdr:rowOff>685795</xdr:rowOff>
    </xdr:to>
    <xdr:pic>
      <xdr:nvPicPr>
        <xdr:cNvPr id="284" name="図 283">
          <a:extLst>
            <a:ext uri="{FF2B5EF4-FFF2-40B4-BE49-F238E27FC236}">
              <a16:creationId xmlns:a16="http://schemas.microsoft.com/office/drawing/2014/main" id="{F592E4F4-1171-B240-3882-95D43A16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340" y="123413515"/>
          <a:ext cx="281659" cy="609600"/>
        </a:xfrm>
        <a:prstGeom prst="rect">
          <a:avLst/>
        </a:prstGeom>
      </xdr:spPr>
    </xdr:pic>
    <xdr:clientData/>
  </xdr:twoCellAnchor>
  <xdr:twoCellAnchor>
    <xdr:from>
      <xdr:col>0</xdr:col>
      <xdr:colOff>452033</xdr:colOff>
      <xdr:row>139</xdr:row>
      <xdr:rowOff>76195</xdr:rowOff>
    </xdr:from>
    <xdr:to>
      <xdr:col>0</xdr:col>
      <xdr:colOff>744307</xdr:colOff>
      <xdr:row>139</xdr:row>
      <xdr:rowOff>685795</xdr:rowOff>
    </xdr:to>
    <xdr:pic>
      <xdr:nvPicPr>
        <xdr:cNvPr id="285" name="図 284">
          <a:extLst>
            <a:ext uri="{FF2B5EF4-FFF2-40B4-BE49-F238E27FC236}">
              <a16:creationId xmlns:a16="http://schemas.microsoft.com/office/drawing/2014/main" id="{8E409474-58FF-BA7E-13DD-E842AE089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033" y="124175515"/>
          <a:ext cx="292274" cy="609600"/>
        </a:xfrm>
        <a:prstGeom prst="rect">
          <a:avLst/>
        </a:prstGeom>
      </xdr:spPr>
    </xdr:pic>
    <xdr:clientData/>
  </xdr:twoCellAnchor>
  <xdr:twoCellAnchor>
    <xdr:from>
      <xdr:col>0</xdr:col>
      <xdr:colOff>450732</xdr:colOff>
      <xdr:row>140</xdr:row>
      <xdr:rowOff>76195</xdr:rowOff>
    </xdr:from>
    <xdr:to>
      <xdr:col>0</xdr:col>
      <xdr:colOff>745608</xdr:colOff>
      <xdr:row>140</xdr:row>
      <xdr:rowOff>685795</xdr:rowOff>
    </xdr:to>
    <xdr:pic>
      <xdr:nvPicPr>
        <xdr:cNvPr id="286" name="図 285">
          <a:extLst>
            <a:ext uri="{FF2B5EF4-FFF2-40B4-BE49-F238E27FC236}">
              <a16:creationId xmlns:a16="http://schemas.microsoft.com/office/drawing/2014/main" id="{DFEB73C6-C267-9AA0-AD23-17A5FF809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732" y="124937515"/>
          <a:ext cx="294876" cy="609600"/>
        </a:xfrm>
        <a:prstGeom prst="rect">
          <a:avLst/>
        </a:prstGeom>
      </xdr:spPr>
    </xdr:pic>
    <xdr:clientData/>
  </xdr:twoCellAnchor>
  <xdr:twoCellAnchor>
    <xdr:from>
      <xdr:col>0</xdr:col>
      <xdr:colOff>453640</xdr:colOff>
      <xdr:row>141</xdr:row>
      <xdr:rowOff>76195</xdr:rowOff>
    </xdr:from>
    <xdr:to>
      <xdr:col>0</xdr:col>
      <xdr:colOff>742699</xdr:colOff>
      <xdr:row>141</xdr:row>
      <xdr:rowOff>685795</xdr:rowOff>
    </xdr:to>
    <xdr:pic>
      <xdr:nvPicPr>
        <xdr:cNvPr id="287" name="図 286">
          <a:extLst>
            <a:ext uri="{FF2B5EF4-FFF2-40B4-BE49-F238E27FC236}">
              <a16:creationId xmlns:a16="http://schemas.microsoft.com/office/drawing/2014/main" id="{36B403CE-AEA7-B270-8EE1-2B9E5AB6E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640" y="125699515"/>
          <a:ext cx="289059" cy="609600"/>
        </a:xfrm>
        <a:prstGeom prst="rect">
          <a:avLst/>
        </a:prstGeom>
      </xdr:spPr>
    </xdr:pic>
    <xdr:clientData/>
  </xdr:twoCellAnchor>
  <xdr:twoCellAnchor>
    <xdr:from>
      <xdr:col>0</xdr:col>
      <xdr:colOff>441691</xdr:colOff>
      <xdr:row>142</xdr:row>
      <xdr:rowOff>76195</xdr:rowOff>
    </xdr:from>
    <xdr:to>
      <xdr:col>0</xdr:col>
      <xdr:colOff>754649</xdr:colOff>
      <xdr:row>142</xdr:row>
      <xdr:rowOff>685795</xdr:rowOff>
    </xdr:to>
    <xdr:pic>
      <xdr:nvPicPr>
        <xdr:cNvPr id="288" name="図 287">
          <a:extLst>
            <a:ext uri="{FF2B5EF4-FFF2-40B4-BE49-F238E27FC236}">
              <a16:creationId xmlns:a16="http://schemas.microsoft.com/office/drawing/2014/main" id="{43F817AA-FF21-BD99-181F-A9D077386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1691" y="126461515"/>
          <a:ext cx="312958" cy="609600"/>
        </a:xfrm>
        <a:prstGeom prst="rect">
          <a:avLst/>
        </a:prstGeom>
      </xdr:spPr>
    </xdr:pic>
    <xdr:clientData/>
  </xdr:twoCellAnchor>
  <xdr:twoCellAnchor>
    <xdr:from>
      <xdr:col>0</xdr:col>
      <xdr:colOff>442543</xdr:colOff>
      <xdr:row>143</xdr:row>
      <xdr:rowOff>76195</xdr:rowOff>
    </xdr:from>
    <xdr:to>
      <xdr:col>0</xdr:col>
      <xdr:colOff>753797</xdr:colOff>
      <xdr:row>143</xdr:row>
      <xdr:rowOff>685795</xdr:rowOff>
    </xdr:to>
    <xdr:pic>
      <xdr:nvPicPr>
        <xdr:cNvPr id="289" name="図 288">
          <a:extLst>
            <a:ext uri="{FF2B5EF4-FFF2-40B4-BE49-F238E27FC236}">
              <a16:creationId xmlns:a16="http://schemas.microsoft.com/office/drawing/2014/main" id="{4F001B0D-85D2-18E8-12EC-45B7E20E1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2543" y="127223515"/>
          <a:ext cx="311254" cy="609600"/>
        </a:xfrm>
        <a:prstGeom prst="rect">
          <a:avLst/>
        </a:prstGeom>
      </xdr:spPr>
    </xdr:pic>
    <xdr:clientData/>
  </xdr:twoCellAnchor>
  <xdr:twoCellAnchor>
    <xdr:from>
      <xdr:col>0</xdr:col>
      <xdr:colOff>446128</xdr:colOff>
      <xdr:row>144</xdr:row>
      <xdr:rowOff>76195</xdr:rowOff>
    </xdr:from>
    <xdr:to>
      <xdr:col>0</xdr:col>
      <xdr:colOff>750211</xdr:colOff>
      <xdr:row>144</xdr:row>
      <xdr:rowOff>685795</xdr:rowOff>
    </xdr:to>
    <xdr:pic>
      <xdr:nvPicPr>
        <xdr:cNvPr id="290" name="図 289">
          <a:extLst>
            <a:ext uri="{FF2B5EF4-FFF2-40B4-BE49-F238E27FC236}">
              <a16:creationId xmlns:a16="http://schemas.microsoft.com/office/drawing/2014/main" id="{54BEC8AD-C914-843C-7C0B-B7437EFF6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6128" y="127985515"/>
          <a:ext cx="304083" cy="609600"/>
        </a:xfrm>
        <a:prstGeom prst="rect">
          <a:avLst/>
        </a:prstGeom>
      </xdr:spPr>
    </xdr:pic>
    <xdr:clientData/>
  </xdr:twoCellAnchor>
  <xdr:twoCellAnchor>
    <xdr:from>
      <xdr:col>0</xdr:col>
      <xdr:colOff>440665</xdr:colOff>
      <xdr:row>145</xdr:row>
      <xdr:rowOff>76195</xdr:rowOff>
    </xdr:from>
    <xdr:to>
      <xdr:col>0</xdr:col>
      <xdr:colOff>755674</xdr:colOff>
      <xdr:row>145</xdr:row>
      <xdr:rowOff>685795</xdr:rowOff>
    </xdr:to>
    <xdr:pic>
      <xdr:nvPicPr>
        <xdr:cNvPr id="291" name="図 290">
          <a:extLst>
            <a:ext uri="{FF2B5EF4-FFF2-40B4-BE49-F238E27FC236}">
              <a16:creationId xmlns:a16="http://schemas.microsoft.com/office/drawing/2014/main" id="{F00AA529-4BB9-5C3B-C9DA-EB3ED3E96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0665" y="128747515"/>
          <a:ext cx="315009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7A8BE-0C29-424A-A884-D965CABF946E}">
  <sheetPr codeName="Sheet1"/>
  <dimension ref="A1:J830"/>
  <sheetViews>
    <sheetView tabSelected="1" zoomScaleNormal="100" workbookViewId="0">
      <pane ySplit="2" topLeftCell="A3" activePane="bottomLeft" state="frozen"/>
      <selection pane="bottomLeft" activeCell="O9" sqref="O9"/>
    </sheetView>
  </sheetViews>
  <sheetFormatPr defaultColWidth="8.75" defaultRowHeight="13.5" x14ac:dyDescent="0.15"/>
  <cols>
    <col min="1" max="1" width="15.75" style="4" customWidth="1"/>
    <col min="2" max="2" width="13.875" style="5" bestFit="1" customWidth="1"/>
    <col min="3" max="3" width="9.375" style="4" bestFit="1" customWidth="1"/>
    <col min="4" max="4" width="11.125" style="4" bestFit="1" customWidth="1"/>
    <col min="5" max="5" width="14.125" style="4" bestFit="1" customWidth="1"/>
    <col min="6" max="8" width="12.75" style="3" bestFit="1" customWidth="1"/>
    <col min="9" max="10" width="14.5" style="2" bestFit="1" customWidth="1"/>
    <col min="11" max="16384" width="8.75" style="1"/>
  </cols>
  <sheetData>
    <row r="1" spans="1:10" ht="27" customHeight="1" x14ac:dyDescent="0.2">
      <c r="A1" s="11" t="s">
        <v>204</v>
      </c>
      <c r="B1" s="14"/>
      <c r="C1" s="1"/>
      <c r="D1" s="1"/>
      <c r="E1" s="1"/>
      <c r="F1" s="3">
        <f>SUM(F3:F171)</f>
        <v>317968</v>
      </c>
      <c r="G1" s="3">
        <f>H1/F1</f>
        <v>389.78890957580637</v>
      </c>
      <c r="H1" s="3">
        <f>SUM(H3:H171)</f>
        <v>123940400</v>
      </c>
      <c r="I1" s="3">
        <f>J1/F1</f>
        <v>8</v>
      </c>
      <c r="J1" s="3">
        <f>SUM(J3:J171)</f>
        <v>2543744</v>
      </c>
    </row>
    <row r="2" spans="1:10" s="6" customFormat="1" ht="25.15" customHeight="1" x14ac:dyDescent="0.15">
      <c r="A2" s="10" t="s">
        <v>7</v>
      </c>
      <c r="B2" s="12" t="s">
        <v>8</v>
      </c>
      <c r="C2" s="7" t="s">
        <v>9</v>
      </c>
      <c r="D2" s="7" t="s">
        <v>6</v>
      </c>
      <c r="E2" s="7" t="s">
        <v>5</v>
      </c>
      <c r="F2" s="13" t="s">
        <v>4</v>
      </c>
      <c r="G2" s="9" t="s">
        <v>3</v>
      </c>
      <c r="H2" s="9" t="s">
        <v>2</v>
      </c>
      <c r="I2" s="8" t="s">
        <v>1</v>
      </c>
      <c r="J2" s="15" t="s">
        <v>0</v>
      </c>
    </row>
    <row r="3" spans="1:10" ht="60" customHeight="1" x14ac:dyDescent="0.25">
      <c r="A3" s="16"/>
      <c r="B3" s="17">
        <v>4571648055661</v>
      </c>
      <c r="C3" s="18" t="s">
        <v>96</v>
      </c>
      <c r="D3" s="18" t="s">
        <v>155</v>
      </c>
      <c r="E3" s="18" t="s">
        <v>199</v>
      </c>
      <c r="F3" s="19">
        <v>7298</v>
      </c>
      <c r="G3" s="19">
        <v>400</v>
      </c>
      <c r="H3" s="19">
        <f t="shared" ref="H3:H52" si="0">G3*F3</f>
        <v>2919200</v>
      </c>
      <c r="I3" s="58">
        <v>8</v>
      </c>
      <c r="J3" s="20">
        <f t="shared" ref="J3:J34" si="1">F3*I3</f>
        <v>58384</v>
      </c>
    </row>
    <row r="4" spans="1:10" ht="60" customHeight="1" x14ac:dyDescent="0.25">
      <c r="A4" s="21"/>
      <c r="B4" s="22">
        <v>4571648055678</v>
      </c>
      <c r="C4" s="23" t="s">
        <v>97</v>
      </c>
      <c r="D4" s="23" t="s">
        <v>155</v>
      </c>
      <c r="E4" s="23" t="s">
        <v>199</v>
      </c>
      <c r="F4" s="24">
        <v>7529</v>
      </c>
      <c r="G4" s="24">
        <v>400</v>
      </c>
      <c r="H4" s="24">
        <f t="shared" si="0"/>
        <v>3011600</v>
      </c>
      <c r="I4" s="58">
        <v>8</v>
      </c>
      <c r="J4" s="25">
        <f t="shared" si="1"/>
        <v>60232</v>
      </c>
    </row>
    <row r="5" spans="1:10" ht="60" customHeight="1" x14ac:dyDescent="0.25">
      <c r="A5" s="21"/>
      <c r="B5" s="22">
        <v>4571648055685</v>
      </c>
      <c r="C5" s="23" t="s">
        <v>98</v>
      </c>
      <c r="D5" s="23" t="s">
        <v>155</v>
      </c>
      <c r="E5" s="23" t="s">
        <v>199</v>
      </c>
      <c r="F5" s="24">
        <v>7543</v>
      </c>
      <c r="G5" s="24">
        <v>400</v>
      </c>
      <c r="H5" s="24">
        <f t="shared" si="0"/>
        <v>3017200</v>
      </c>
      <c r="I5" s="58">
        <v>8</v>
      </c>
      <c r="J5" s="25">
        <f t="shared" si="1"/>
        <v>60344</v>
      </c>
    </row>
    <row r="6" spans="1:10" ht="60" customHeight="1" x14ac:dyDescent="0.25">
      <c r="A6" s="21"/>
      <c r="B6" s="22">
        <v>4571648055692</v>
      </c>
      <c r="C6" s="23" t="s">
        <v>99</v>
      </c>
      <c r="D6" s="23" t="s">
        <v>155</v>
      </c>
      <c r="E6" s="23" t="s">
        <v>199</v>
      </c>
      <c r="F6" s="24">
        <v>7454</v>
      </c>
      <c r="G6" s="24">
        <v>400</v>
      </c>
      <c r="H6" s="24">
        <f t="shared" si="0"/>
        <v>2981600</v>
      </c>
      <c r="I6" s="58">
        <v>8</v>
      </c>
      <c r="J6" s="25">
        <f t="shared" si="1"/>
        <v>59632</v>
      </c>
    </row>
    <row r="7" spans="1:10" ht="60" customHeight="1" x14ac:dyDescent="0.25">
      <c r="A7" s="21"/>
      <c r="B7" s="22">
        <v>4571648055708</v>
      </c>
      <c r="C7" s="23" t="s">
        <v>100</v>
      </c>
      <c r="D7" s="23" t="s">
        <v>155</v>
      </c>
      <c r="E7" s="23" t="s">
        <v>199</v>
      </c>
      <c r="F7" s="24">
        <v>7663</v>
      </c>
      <c r="G7" s="24">
        <v>400</v>
      </c>
      <c r="H7" s="24">
        <f t="shared" si="0"/>
        <v>3065200</v>
      </c>
      <c r="I7" s="58">
        <v>8</v>
      </c>
      <c r="J7" s="25">
        <f t="shared" si="1"/>
        <v>61304</v>
      </c>
    </row>
    <row r="8" spans="1:10" ht="60" customHeight="1" x14ac:dyDescent="0.25">
      <c r="A8" s="21"/>
      <c r="B8" s="22">
        <v>4571648055715</v>
      </c>
      <c r="C8" s="23" t="s">
        <v>101</v>
      </c>
      <c r="D8" s="23" t="s">
        <v>155</v>
      </c>
      <c r="E8" s="23" t="s">
        <v>199</v>
      </c>
      <c r="F8" s="24">
        <v>7528</v>
      </c>
      <c r="G8" s="24">
        <v>400</v>
      </c>
      <c r="H8" s="24">
        <f t="shared" si="0"/>
        <v>3011200</v>
      </c>
      <c r="I8" s="58">
        <v>8</v>
      </c>
      <c r="J8" s="25">
        <f t="shared" si="1"/>
        <v>60224</v>
      </c>
    </row>
    <row r="9" spans="1:10" ht="60" customHeight="1" x14ac:dyDescent="0.25">
      <c r="A9" s="21"/>
      <c r="B9" s="22">
        <v>4571648058525</v>
      </c>
      <c r="C9" s="23" t="s">
        <v>10</v>
      </c>
      <c r="D9" s="23" t="s">
        <v>154</v>
      </c>
      <c r="E9" s="23" t="s">
        <v>199</v>
      </c>
      <c r="F9" s="24">
        <v>164</v>
      </c>
      <c r="G9" s="24">
        <v>500</v>
      </c>
      <c r="H9" s="24">
        <f t="shared" si="0"/>
        <v>82000</v>
      </c>
      <c r="I9" s="58">
        <v>8</v>
      </c>
      <c r="J9" s="25">
        <f t="shared" si="1"/>
        <v>1312</v>
      </c>
    </row>
    <row r="10" spans="1:10" ht="60" customHeight="1" x14ac:dyDescent="0.25">
      <c r="A10" s="21"/>
      <c r="B10" s="22">
        <v>4571648058532</v>
      </c>
      <c r="C10" s="23" t="s">
        <v>11</v>
      </c>
      <c r="D10" s="23" t="s">
        <v>154</v>
      </c>
      <c r="E10" s="23" t="s">
        <v>199</v>
      </c>
      <c r="F10" s="24">
        <v>201</v>
      </c>
      <c r="G10" s="24">
        <v>500</v>
      </c>
      <c r="H10" s="24">
        <f t="shared" si="0"/>
        <v>100500</v>
      </c>
      <c r="I10" s="58">
        <v>8</v>
      </c>
      <c r="J10" s="25">
        <f t="shared" si="1"/>
        <v>1608</v>
      </c>
    </row>
    <row r="11" spans="1:10" ht="60" customHeight="1" x14ac:dyDescent="0.25">
      <c r="A11" s="21"/>
      <c r="B11" s="22">
        <v>4571648058549</v>
      </c>
      <c r="C11" s="23" t="s">
        <v>12</v>
      </c>
      <c r="D11" s="23" t="s">
        <v>154</v>
      </c>
      <c r="E11" s="23" t="s">
        <v>199</v>
      </c>
      <c r="F11" s="24">
        <v>190</v>
      </c>
      <c r="G11" s="24">
        <v>500</v>
      </c>
      <c r="H11" s="24">
        <f t="shared" si="0"/>
        <v>95000</v>
      </c>
      <c r="I11" s="58">
        <v>8</v>
      </c>
      <c r="J11" s="25">
        <f t="shared" si="1"/>
        <v>1520</v>
      </c>
    </row>
    <row r="12" spans="1:10" ht="60" customHeight="1" x14ac:dyDescent="0.25">
      <c r="A12" s="21"/>
      <c r="B12" s="22">
        <v>4571648058556</v>
      </c>
      <c r="C12" s="23" t="s">
        <v>13</v>
      </c>
      <c r="D12" s="23" t="s">
        <v>154</v>
      </c>
      <c r="E12" s="23" t="s">
        <v>199</v>
      </c>
      <c r="F12" s="24">
        <v>188</v>
      </c>
      <c r="G12" s="24">
        <v>500</v>
      </c>
      <c r="H12" s="24">
        <f t="shared" si="0"/>
        <v>94000</v>
      </c>
      <c r="I12" s="58">
        <v>8</v>
      </c>
      <c r="J12" s="25">
        <f t="shared" si="1"/>
        <v>1504</v>
      </c>
    </row>
    <row r="13" spans="1:10" ht="60" customHeight="1" x14ac:dyDescent="0.25">
      <c r="A13" s="21"/>
      <c r="B13" s="22">
        <v>4571648058563</v>
      </c>
      <c r="C13" s="23" t="s">
        <v>49</v>
      </c>
      <c r="D13" s="23" t="s">
        <v>154</v>
      </c>
      <c r="E13" s="23" t="s">
        <v>199</v>
      </c>
      <c r="F13" s="24">
        <v>1525</v>
      </c>
      <c r="G13" s="24">
        <v>500</v>
      </c>
      <c r="H13" s="24">
        <f t="shared" si="0"/>
        <v>762500</v>
      </c>
      <c r="I13" s="58">
        <v>8</v>
      </c>
      <c r="J13" s="25">
        <f t="shared" si="1"/>
        <v>12200</v>
      </c>
    </row>
    <row r="14" spans="1:10" ht="60" customHeight="1" x14ac:dyDescent="0.25">
      <c r="A14" s="21"/>
      <c r="B14" s="22">
        <v>4571648058570</v>
      </c>
      <c r="C14" s="23" t="s">
        <v>50</v>
      </c>
      <c r="D14" s="23" t="s">
        <v>154</v>
      </c>
      <c r="E14" s="23" t="s">
        <v>199</v>
      </c>
      <c r="F14" s="24">
        <v>1541</v>
      </c>
      <c r="G14" s="24">
        <v>500</v>
      </c>
      <c r="H14" s="24">
        <f t="shared" si="0"/>
        <v>770500</v>
      </c>
      <c r="I14" s="58">
        <v>8</v>
      </c>
      <c r="J14" s="25">
        <f t="shared" si="1"/>
        <v>12328</v>
      </c>
    </row>
    <row r="15" spans="1:10" ht="60" customHeight="1" x14ac:dyDescent="0.25">
      <c r="A15" s="21"/>
      <c r="B15" s="22">
        <v>4571648058587</v>
      </c>
      <c r="C15" s="23" t="s">
        <v>51</v>
      </c>
      <c r="D15" s="23" t="s">
        <v>154</v>
      </c>
      <c r="E15" s="23" t="s">
        <v>199</v>
      </c>
      <c r="F15" s="24">
        <v>1492</v>
      </c>
      <c r="G15" s="24">
        <v>500</v>
      </c>
      <c r="H15" s="24">
        <f t="shared" si="0"/>
        <v>746000</v>
      </c>
      <c r="I15" s="58">
        <v>8</v>
      </c>
      <c r="J15" s="25">
        <f t="shared" si="1"/>
        <v>11936</v>
      </c>
    </row>
    <row r="16" spans="1:10" ht="60" customHeight="1" x14ac:dyDescent="0.25">
      <c r="A16" s="21"/>
      <c r="B16" s="22">
        <v>4571648058594</v>
      </c>
      <c r="C16" s="23" t="s">
        <v>52</v>
      </c>
      <c r="D16" s="23" t="s">
        <v>154</v>
      </c>
      <c r="E16" s="23" t="s">
        <v>199</v>
      </c>
      <c r="F16" s="24">
        <v>1497</v>
      </c>
      <c r="G16" s="24">
        <v>500</v>
      </c>
      <c r="H16" s="24">
        <f t="shared" si="0"/>
        <v>748500</v>
      </c>
      <c r="I16" s="58">
        <v>8</v>
      </c>
      <c r="J16" s="25">
        <f t="shared" si="1"/>
        <v>11976</v>
      </c>
    </row>
    <row r="17" spans="1:10" ht="60" customHeight="1" x14ac:dyDescent="0.25">
      <c r="A17" s="21"/>
      <c r="B17" s="22">
        <v>4571648058600</v>
      </c>
      <c r="C17" s="23" t="s">
        <v>53</v>
      </c>
      <c r="D17" s="23" t="s">
        <v>154</v>
      </c>
      <c r="E17" s="23" t="s">
        <v>199</v>
      </c>
      <c r="F17" s="24">
        <v>1578</v>
      </c>
      <c r="G17" s="24">
        <v>500</v>
      </c>
      <c r="H17" s="24">
        <f t="shared" si="0"/>
        <v>789000</v>
      </c>
      <c r="I17" s="58">
        <v>8</v>
      </c>
      <c r="J17" s="25">
        <f t="shared" si="1"/>
        <v>12624</v>
      </c>
    </row>
    <row r="18" spans="1:10" ht="60" customHeight="1" x14ac:dyDescent="0.25">
      <c r="A18" s="21"/>
      <c r="B18" s="22">
        <v>4571648058617</v>
      </c>
      <c r="C18" s="23" t="s">
        <v>54</v>
      </c>
      <c r="D18" s="23" t="s">
        <v>154</v>
      </c>
      <c r="E18" s="23" t="s">
        <v>199</v>
      </c>
      <c r="F18" s="24">
        <v>1462</v>
      </c>
      <c r="G18" s="24">
        <v>500</v>
      </c>
      <c r="H18" s="24">
        <f t="shared" si="0"/>
        <v>731000</v>
      </c>
      <c r="I18" s="58">
        <v>8</v>
      </c>
      <c r="J18" s="25">
        <f t="shared" si="1"/>
        <v>11696</v>
      </c>
    </row>
    <row r="19" spans="1:10" ht="60" customHeight="1" x14ac:dyDescent="0.25">
      <c r="A19" s="21"/>
      <c r="B19" s="22">
        <v>4571648058761</v>
      </c>
      <c r="C19" s="23" t="s">
        <v>14</v>
      </c>
      <c r="D19" s="23" t="s">
        <v>154</v>
      </c>
      <c r="E19" s="23" t="s">
        <v>199</v>
      </c>
      <c r="F19" s="24">
        <v>225</v>
      </c>
      <c r="G19" s="24">
        <v>500</v>
      </c>
      <c r="H19" s="24">
        <f t="shared" si="0"/>
        <v>112500</v>
      </c>
      <c r="I19" s="58">
        <v>8</v>
      </c>
      <c r="J19" s="25">
        <f t="shared" si="1"/>
        <v>1800</v>
      </c>
    </row>
    <row r="20" spans="1:10" ht="60" customHeight="1" x14ac:dyDescent="0.25">
      <c r="A20" s="21"/>
      <c r="B20" s="22">
        <v>4571648058778</v>
      </c>
      <c r="C20" s="23" t="s">
        <v>15</v>
      </c>
      <c r="D20" s="23" t="s">
        <v>154</v>
      </c>
      <c r="E20" s="23" t="s">
        <v>199</v>
      </c>
      <c r="F20" s="24">
        <v>300</v>
      </c>
      <c r="G20" s="24">
        <v>500</v>
      </c>
      <c r="H20" s="24">
        <f t="shared" si="0"/>
        <v>150000</v>
      </c>
      <c r="I20" s="58">
        <v>8</v>
      </c>
      <c r="J20" s="25">
        <f t="shared" si="1"/>
        <v>2400</v>
      </c>
    </row>
    <row r="21" spans="1:10" ht="60" customHeight="1" x14ac:dyDescent="0.25">
      <c r="A21" s="21"/>
      <c r="B21" s="22">
        <v>4571648058785</v>
      </c>
      <c r="C21" s="23" t="s">
        <v>16</v>
      </c>
      <c r="D21" s="23" t="s">
        <v>154</v>
      </c>
      <c r="E21" s="23" t="s">
        <v>199</v>
      </c>
      <c r="F21" s="24">
        <v>232</v>
      </c>
      <c r="G21" s="24">
        <v>500</v>
      </c>
      <c r="H21" s="24">
        <f t="shared" si="0"/>
        <v>116000</v>
      </c>
      <c r="I21" s="58">
        <v>8</v>
      </c>
      <c r="J21" s="25">
        <f t="shared" si="1"/>
        <v>1856</v>
      </c>
    </row>
    <row r="22" spans="1:10" ht="60" customHeight="1" x14ac:dyDescent="0.25">
      <c r="A22" s="21"/>
      <c r="B22" s="22">
        <v>4571648058792</v>
      </c>
      <c r="C22" s="23" t="s">
        <v>17</v>
      </c>
      <c r="D22" s="23" t="s">
        <v>154</v>
      </c>
      <c r="E22" s="23" t="s">
        <v>199</v>
      </c>
      <c r="F22" s="24">
        <v>229</v>
      </c>
      <c r="G22" s="24">
        <v>500</v>
      </c>
      <c r="H22" s="24">
        <f t="shared" si="0"/>
        <v>114500</v>
      </c>
      <c r="I22" s="58">
        <v>8</v>
      </c>
      <c r="J22" s="25">
        <f t="shared" si="1"/>
        <v>1832</v>
      </c>
    </row>
    <row r="23" spans="1:10" ht="60" customHeight="1" x14ac:dyDescent="0.25">
      <c r="A23" s="21"/>
      <c r="B23" s="22">
        <v>4571648058853</v>
      </c>
      <c r="C23" s="23" t="s">
        <v>18</v>
      </c>
      <c r="D23" s="23" t="s">
        <v>154</v>
      </c>
      <c r="E23" s="23" t="s">
        <v>199</v>
      </c>
      <c r="F23" s="24">
        <v>2</v>
      </c>
      <c r="G23" s="24">
        <v>500</v>
      </c>
      <c r="H23" s="24">
        <f t="shared" si="0"/>
        <v>1000</v>
      </c>
      <c r="I23" s="58">
        <v>8</v>
      </c>
      <c r="J23" s="25">
        <f t="shared" si="1"/>
        <v>16</v>
      </c>
    </row>
    <row r="24" spans="1:10" ht="60" customHeight="1" x14ac:dyDescent="0.25">
      <c r="A24" s="21"/>
      <c r="B24" s="22">
        <v>4571648058860</v>
      </c>
      <c r="C24" s="23" t="s">
        <v>19</v>
      </c>
      <c r="D24" s="23" t="s">
        <v>154</v>
      </c>
      <c r="E24" s="23" t="s">
        <v>199</v>
      </c>
      <c r="F24" s="24">
        <v>44</v>
      </c>
      <c r="G24" s="24">
        <v>500</v>
      </c>
      <c r="H24" s="24">
        <f t="shared" si="0"/>
        <v>22000</v>
      </c>
      <c r="I24" s="58">
        <v>8</v>
      </c>
      <c r="J24" s="25">
        <f t="shared" si="1"/>
        <v>352</v>
      </c>
    </row>
    <row r="25" spans="1:10" ht="60" customHeight="1" x14ac:dyDescent="0.25">
      <c r="A25" s="21"/>
      <c r="B25" s="22">
        <v>4571648058877</v>
      </c>
      <c r="C25" s="23" t="s">
        <v>20</v>
      </c>
      <c r="D25" s="23" t="s">
        <v>154</v>
      </c>
      <c r="E25" s="23" t="s">
        <v>199</v>
      </c>
      <c r="F25" s="24">
        <v>73</v>
      </c>
      <c r="G25" s="24">
        <v>500</v>
      </c>
      <c r="H25" s="24">
        <f t="shared" si="0"/>
        <v>36500</v>
      </c>
      <c r="I25" s="58">
        <v>8</v>
      </c>
      <c r="J25" s="25">
        <f t="shared" si="1"/>
        <v>584</v>
      </c>
    </row>
    <row r="26" spans="1:10" ht="60" customHeight="1" x14ac:dyDescent="0.25">
      <c r="A26" s="21"/>
      <c r="B26" s="22">
        <v>4571648059027</v>
      </c>
      <c r="C26" s="23" t="s">
        <v>21</v>
      </c>
      <c r="D26" s="23" t="s">
        <v>154</v>
      </c>
      <c r="E26" s="26" t="s">
        <v>194</v>
      </c>
      <c r="F26" s="24">
        <v>2332</v>
      </c>
      <c r="G26" s="24">
        <v>450</v>
      </c>
      <c r="H26" s="24">
        <f t="shared" si="0"/>
        <v>1049400</v>
      </c>
      <c r="I26" s="58">
        <v>8</v>
      </c>
      <c r="J26" s="25">
        <f t="shared" si="1"/>
        <v>18656</v>
      </c>
    </row>
    <row r="27" spans="1:10" ht="60" customHeight="1" x14ac:dyDescent="0.25">
      <c r="A27" s="21"/>
      <c r="B27" s="22">
        <v>4571648059034</v>
      </c>
      <c r="C27" s="23" t="s">
        <v>22</v>
      </c>
      <c r="D27" s="23" t="s">
        <v>154</v>
      </c>
      <c r="E27" s="26" t="s">
        <v>194</v>
      </c>
      <c r="F27" s="24">
        <v>2323</v>
      </c>
      <c r="G27" s="24">
        <v>450</v>
      </c>
      <c r="H27" s="24">
        <f t="shared" si="0"/>
        <v>1045350</v>
      </c>
      <c r="I27" s="58">
        <v>8</v>
      </c>
      <c r="J27" s="25">
        <f t="shared" si="1"/>
        <v>18584</v>
      </c>
    </row>
    <row r="28" spans="1:10" ht="60" customHeight="1" x14ac:dyDescent="0.25">
      <c r="A28" s="21"/>
      <c r="B28" s="22">
        <v>4571648059041</v>
      </c>
      <c r="C28" s="23" t="s">
        <v>23</v>
      </c>
      <c r="D28" s="23" t="s">
        <v>154</v>
      </c>
      <c r="E28" s="26" t="s">
        <v>194</v>
      </c>
      <c r="F28" s="24">
        <v>2302</v>
      </c>
      <c r="G28" s="24">
        <v>450</v>
      </c>
      <c r="H28" s="24">
        <f t="shared" si="0"/>
        <v>1035900</v>
      </c>
      <c r="I28" s="58">
        <v>8</v>
      </c>
      <c r="J28" s="25">
        <f t="shared" si="1"/>
        <v>18416</v>
      </c>
    </row>
    <row r="29" spans="1:10" ht="60" customHeight="1" x14ac:dyDescent="0.25">
      <c r="A29" s="21"/>
      <c r="B29" s="22">
        <v>4571648059058</v>
      </c>
      <c r="C29" s="23" t="s">
        <v>24</v>
      </c>
      <c r="D29" s="23" t="s">
        <v>154</v>
      </c>
      <c r="E29" s="26" t="s">
        <v>194</v>
      </c>
      <c r="F29" s="24">
        <v>2374</v>
      </c>
      <c r="G29" s="24">
        <v>450</v>
      </c>
      <c r="H29" s="24">
        <f t="shared" si="0"/>
        <v>1068300</v>
      </c>
      <c r="I29" s="58">
        <v>8</v>
      </c>
      <c r="J29" s="25">
        <f t="shared" si="1"/>
        <v>18992</v>
      </c>
    </row>
    <row r="30" spans="1:10" ht="60" customHeight="1" x14ac:dyDescent="0.25">
      <c r="A30" s="21"/>
      <c r="B30" s="22">
        <v>4571648059065</v>
      </c>
      <c r="C30" s="23" t="s">
        <v>25</v>
      </c>
      <c r="D30" s="23" t="s">
        <v>154</v>
      </c>
      <c r="E30" s="23" t="s">
        <v>199</v>
      </c>
      <c r="F30" s="24">
        <v>3894</v>
      </c>
      <c r="G30" s="24">
        <v>500</v>
      </c>
      <c r="H30" s="24">
        <f t="shared" si="0"/>
        <v>1947000</v>
      </c>
      <c r="I30" s="58">
        <v>8</v>
      </c>
      <c r="J30" s="25">
        <f t="shared" si="1"/>
        <v>31152</v>
      </c>
    </row>
    <row r="31" spans="1:10" ht="60" customHeight="1" x14ac:dyDescent="0.25">
      <c r="A31" s="21"/>
      <c r="B31" s="22">
        <v>4571648059072</v>
      </c>
      <c r="C31" s="23" t="s">
        <v>26</v>
      </c>
      <c r="D31" s="23" t="s">
        <v>154</v>
      </c>
      <c r="E31" s="23" t="s">
        <v>199</v>
      </c>
      <c r="F31" s="24">
        <v>3858</v>
      </c>
      <c r="G31" s="24">
        <v>500</v>
      </c>
      <c r="H31" s="24">
        <f t="shared" si="0"/>
        <v>1929000</v>
      </c>
      <c r="I31" s="58">
        <v>8</v>
      </c>
      <c r="J31" s="25">
        <f t="shared" si="1"/>
        <v>30864</v>
      </c>
    </row>
    <row r="32" spans="1:10" ht="60" customHeight="1" x14ac:dyDescent="0.25">
      <c r="A32" s="21"/>
      <c r="B32" s="22">
        <v>4571648059355</v>
      </c>
      <c r="C32" s="23" t="s">
        <v>27</v>
      </c>
      <c r="D32" s="23" t="s">
        <v>154</v>
      </c>
      <c r="E32" s="26" t="s">
        <v>183</v>
      </c>
      <c r="F32" s="24">
        <v>3333</v>
      </c>
      <c r="G32" s="24">
        <v>300</v>
      </c>
      <c r="H32" s="24">
        <f t="shared" si="0"/>
        <v>999900</v>
      </c>
      <c r="I32" s="58">
        <v>8</v>
      </c>
      <c r="J32" s="25">
        <f t="shared" si="1"/>
        <v>26664</v>
      </c>
    </row>
    <row r="33" spans="1:10" ht="60" customHeight="1" x14ac:dyDescent="0.25">
      <c r="A33" s="21"/>
      <c r="B33" s="22">
        <v>4571648059362</v>
      </c>
      <c r="C33" s="23" t="s">
        <v>28</v>
      </c>
      <c r="D33" s="23" t="s">
        <v>154</v>
      </c>
      <c r="E33" s="26" t="s">
        <v>183</v>
      </c>
      <c r="F33" s="24">
        <v>3039</v>
      </c>
      <c r="G33" s="24">
        <v>300</v>
      </c>
      <c r="H33" s="24">
        <f t="shared" si="0"/>
        <v>911700</v>
      </c>
      <c r="I33" s="58">
        <v>8</v>
      </c>
      <c r="J33" s="25">
        <f t="shared" si="1"/>
        <v>24312</v>
      </c>
    </row>
    <row r="34" spans="1:10" ht="60" customHeight="1" x14ac:dyDescent="0.25">
      <c r="A34" s="21"/>
      <c r="B34" s="22">
        <v>4571648059379</v>
      </c>
      <c r="C34" s="23" t="s">
        <v>29</v>
      </c>
      <c r="D34" s="23" t="s">
        <v>154</v>
      </c>
      <c r="E34" s="26" t="s">
        <v>183</v>
      </c>
      <c r="F34" s="24">
        <v>3418</v>
      </c>
      <c r="G34" s="24">
        <v>300</v>
      </c>
      <c r="H34" s="24">
        <f t="shared" si="0"/>
        <v>1025400</v>
      </c>
      <c r="I34" s="58">
        <v>8</v>
      </c>
      <c r="J34" s="25">
        <f t="shared" si="1"/>
        <v>27344</v>
      </c>
    </row>
    <row r="35" spans="1:10" ht="60" customHeight="1" x14ac:dyDescent="0.25">
      <c r="A35" s="21"/>
      <c r="B35" s="22">
        <v>4571648059386</v>
      </c>
      <c r="C35" s="23" t="s">
        <v>30</v>
      </c>
      <c r="D35" s="23" t="s">
        <v>154</v>
      </c>
      <c r="E35" s="26" t="s">
        <v>183</v>
      </c>
      <c r="F35" s="24">
        <v>3163</v>
      </c>
      <c r="G35" s="24">
        <v>300</v>
      </c>
      <c r="H35" s="24">
        <f t="shared" si="0"/>
        <v>948900</v>
      </c>
      <c r="I35" s="58">
        <v>8</v>
      </c>
      <c r="J35" s="25">
        <f t="shared" ref="J35:J66" si="2">F35*I35</f>
        <v>25304</v>
      </c>
    </row>
    <row r="36" spans="1:10" ht="60" customHeight="1" x14ac:dyDescent="0.25">
      <c r="A36" s="21"/>
      <c r="B36" s="22">
        <v>4571648059393</v>
      </c>
      <c r="C36" s="23" t="s">
        <v>31</v>
      </c>
      <c r="D36" s="23" t="s">
        <v>154</v>
      </c>
      <c r="E36" s="26" t="s">
        <v>183</v>
      </c>
      <c r="F36" s="24">
        <v>3400</v>
      </c>
      <c r="G36" s="24">
        <v>300</v>
      </c>
      <c r="H36" s="24">
        <f t="shared" si="0"/>
        <v>1020000</v>
      </c>
      <c r="I36" s="58">
        <v>8</v>
      </c>
      <c r="J36" s="25">
        <f t="shared" si="2"/>
        <v>27200</v>
      </c>
    </row>
    <row r="37" spans="1:10" ht="60" customHeight="1" x14ac:dyDescent="0.25">
      <c r="A37" s="21"/>
      <c r="B37" s="22">
        <v>4571648059409</v>
      </c>
      <c r="C37" s="23" t="s">
        <v>39</v>
      </c>
      <c r="D37" s="23" t="s">
        <v>154</v>
      </c>
      <c r="E37" s="23" t="s">
        <v>199</v>
      </c>
      <c r="F37" s="24">
        <v>1862</v>
      </c>
      <c r="G37" s="24">
        <v>500</v>
      </c>
      <c r="H37" s="24">
        <f t="shared" si="0"/>
        <v>931000</v>
      </c>
      <c r="I37" s="58">
        <v>8</v>
      </c>
      <c r="J37" s="25">
        <f t="shared" si="2"/>
        <v>14896</v>
      </c>
    </row>
    <row r="38" spans="1:10" ht="60" customHeight="1" x14ac:dyDescent="0.25">
      <c r="A38" s="21"/>
      <c r="B38" s="22">
        <v>4571648059416</v>
      </c>
      <c r="C38" s="23" t="s">
        <v>40</v>
      </c>
      <c r="D38" s="23" t="s">
        <v>154</v>
      </c>
      <c r="E38" s="23" t="s">
        <v>199</v>
      </c>
      <c r="F38" s="24">
        <v>1872</v>
      </c>
      <c r="G38" s="24">
        <v>500</v>
      </c>
      <c r="H38" s="24">
        <f t="shared" si="0"/>
        <v>936000</v>
      </c>
      <c r="I38" s="58">
        <v>8</v>
      </c>
      <c r="J38" s="25">
        <f t="shared" si="2"/>
        <v>14976</v>
      </c>
    </row>
    <row r="39" spans="1:10" ht="60" customHeight="1" x14ac:dyDescent="0.25">
      <c r="A39" s="21"/>
      <c r="B39" s="22">
        <v>4571648059423</v>
      </c>
      <c r="C39" s="23" t="s">
        <v>41</v>
      </c>
      <c r="D39" s="23" t="s">
        <v>154</v>
      </c>
      <c r="E39" s="23" t="s">
        <v>199</v>
      </c>
      <c r="F39" s="24">
        <v>1915</v>
      </c>
      <c r="G39" s="24">
        <v>500</v>
      </c>
      <c r="H39" s="24">
        <f t="shared" si="0"/>
        <v>957500</v>
      </c>
      <c r="I39" s="58">
        <v>8</v>
      </c>
      <c r="J39" s="25">
        <f t="shared" si="2"/>
        <v>15320</v>
      </c>
    </row>
    <row r="40" spans="1:10" ht="60" customHeight="1" x14ac:dyDescent="0.25">
      <c r="A40" s="21"/>
      <c r="B40" s="22">
        <v>4571648059430</v>
      </c>
      <c r="C40" s="23" t="s">
        <v>46</v>
      </c>
      <c r="D40" s="23" t="s">
        <v>154</v>
      </c>
      <c r="E40" s="23" t="s">
        <v>199</v>
      </c>
      <c r="F40" s="24">
        <v>3492</v>
      </c>
      <c r="G40" s="24">
        <v>500</v>
      </c>
      <c r="H40" s="24">
        <f t="shared" si="0"/>
        <v>1746000</v>
      </c>
      <c r="I40" s="58">
        <v>8</v>
      </c>
      <c r="J40" s="25">
        <f t="shared" si="2"/>
        <v>27936</v>
      </c>
    </row>
    <row r="41" spans="1:10" ht="60" customHeight="1" x14ac:dyDescent="0.25">
      <c r="A41" s="21"/>
      <c r="B41" s="22">
        <v>4571648059447</v>
      </c>
      <c r="C41" s="23" t="s">
        <v>47</v>
      </c>
      <c r="D41" s="23" t="s">
        <v>154</v>
      </c>
      <c r="E41" s="23" t="s">
        <v>199</v>
      </c>
      <c r="F41" s="24">
        <v>3483</v>
      </c>
      <c r="G41" s="24">
        <v>500</v>
      </c>
      <c r="H41" s="24">
        <f t="shared" si="0"/>
        <v>1741500</v>
      </c>
      <c r="I41" s="58">
        <v>8</v>
      </c>
      <c r="J41" s="25">
        <f t="shared" si="2"/>
        <v>27864</v>
      </c>
    </row>
    <row r="42" spans="1:10" ht="60" customHeight="1" x14ac:dyDescent="0.25">
      <c r="A42" s="21"/>
      <c r="B42" s="22">
        <v>4571648059454</v>
      </c>
      <c r="C42" s="23" t="s">
        <v>48</v>
      </c>
      <c r="D42" s="23" t="s">
        <v>154</v>
      </c>
      <c r="E42" s="23" t="s">
        <v>199</v>
      </c>
      <c r="F42" s="24">
        <v>3545</v>
      </c>
      <c r="G42" s="24">
        <v>500</v>
      </c>
      <c r="H42" s="24">
        <f t="shared" si="0"/>
        <v>1772500</v>
      </c>
      <c r="I42" s="58">
        <v>8</v>
      </c>
      <c r="J42" s="25">
        <f t="shared" si="2"/>
        <v>28360</v>
      </c>
    </row>
    <row r="43" spans="1:10" ht="60" customHeight="1" x14ac:dyDescent="0.25">
      <c r="A43" s="21"/>
      <c r="B43" s="22">
        <v>4571648059461</v>
      </c>
      <c r="C43" s="23" t="s">
        <v>66</v>
      </c>
      <c r="D43" s="23" t="s">
        <v>154</v>
      </c>
      <c r="E43" s="23" t="s">
        <v>199</v>
      </c>
      <c r="F43" s="24">
        <v>1711</v>
      </c>
      <c r="G43" s="24">
        <v>500</v>
      </c>
      <c r="H43" s="24">
        <f t="shared" si="0"/>
        <v>855500</v>
      </c>
      <c r="I43" s="58">
        <v>8</v>
      </c>
      <c r="J43" s="25">
        <f t="shared" si="2"/>
        <v>13688</v>
      </c>
    </row>
    <row r="44" spans="1:10" ht="60" customHeight="1" x14ac:dyDescent="0.25">
      <c r="A44" s="21"/>
      <c r="B44" s="22">
        <v>4571648059478</v>
      </c>
      <c r="C44" s="23" t="s">
        <v>67</v>
      </c>
      <c r="D44" s="23" t="s">
        <v>154</v>
      </c>
      <c r="E44" s="23" t="s">
        <v>199</v>
      </c>
      <c r="F44" s="24">
        <v>1711</v>
      </c>
      <c r="G44" s="24">
        <v>500</v>
      </c>
      <c r="H44" s="24">
        <f t="shared" si="0"/>
        <v>855500</v>
      </c>
      <c r="I44" s="58">
        <v>8</v>
      </c>
      <c r="J44" s="25">
        <f t="shared" si="2"/>
        <v>13688</v>
      </c>
    </row>
    <row r="45" spans="1:10" ht="60" customHeight="1" x14ac:dyDescent="0.25">
      <c r="A45" s="21"/>
      <c r="B45" s="22">
        <v>4571648059485</v>
      </c>
      <c r="C45" s="23" t="s">
        <v>68</v>
      </c>
      <c r="D45" s="23" t="s">
        <v>154</v>
      </c>
      <c r="E45" s="26" t="s">
        <v>184</v>
      </c>
      <c r="F45" s="24">
        <v>1557</v>
      </c>
      <c r="G45" s="24">
        <v>500</v>
      </c>
      <c r="H45" s="24">
        <f t="shared" si="0"/>
        <v>778500</v>
      </c>
      <c r="I45" s="58">
        <v>8</v>
      </c>
      <c r="J45" s="25">
        <f t="shared" si="2"/>
        <v>12456</v>
      </c>
    </row>
    <row r="46" spans="1:10" ht="60" customHeight="1" x14ac:dyDescent="0.25">
      <c r="A46" s="21"/>
      <c r="B46" s="22">
        <v>4571648059492</v>
      </c>
      <c r="C46" s="23" t="s">
        <v>69</v>
      </c>
      <c r="D46" s="23" t="s">
        <v>154</v>
      </c>
      <c r="E46" s="26" t="s">
        <v>184</v>
      </c>
      <c r="F46" s="24">
        <v>1493</v>
      </c>
      <c r="G46" s="24">
        <v>500</v>
      </c>
      <c r="H46" s="24">
        <f t="shared" si="0"/>
        <v>746500</v>
      </c>
      <c r="I46" s="58">
        <v>8</v>
      </c>
      <c r="J46" s="25">
        <f t="shared" si="2"/>
        <v>11944</v>
      </c>
    </row>
    <row r="47" spans="1:10" ht="60" customHeight="1" x14ac:dyDescent="0.25">
      <c r="A47" s="21"/>
      <c r="B47" s="22">
        <v>4571648059508</v>
      </c>
      <c r="C47" s="23" t="s">
        <v>70</v>
      </c>
      <c r="D47" s="23" t="s">
        <v>154</v>
      </c>
      <c r="E47" s="26" t="s">
        <v>184</v>
      </c>
      <c r="F47" s="24">
        <v>1328</v>
      </c>
      <c r="G47" s="24">
        <v>500</v>
      </c>
      <c r="H47" s="24">
        <f t="shared" si="0"/>
        <v>664000</v>
      </c>
      <c r="I47" s="58">
        <v>8</v>
      </c>
      <c r="J47" s="25">
        <f t="shared" si="2"/>
        <v>10624</v>
      </c>
    </row>
    <row r="48" spans="1:10" ht="60" customHeight="1" x14ac:dyDescent="0.25">
      <c r="A48" s="21"/>
      <c r="B48" s="22">
        <v>4571648059515</v>
      </c>
      <c r="C48" s="23" t="s">
        <v>71</v>
      </c>
      <c r="D48" s="23" t="s">
        <v>154</v>
      </c>
      <c r="E48" s="26" t="s">
        <v>184</v>
      </c>
      <c r="F48" s="24">
        <v>1371</v>
      </c>
      <c r="G48" s="24">
        <v>500</v>
      </c>
      <c r="H48" s="24">
        <f t="shared" si="0"/>
        <v>685500</v>
      </c>
      <c r="I48" s="58">
        <v>8</v>
      </c>
      <c r="J48" s="25">
        <f t="shared" si="2"/>
        <v>10968</v>
      </c>
    </row>
    <row r="49" spans="1:10" ht="60" customHeight="1" x14ac:dyDescent="0.25">
      <c r="A49" s="21"/>
      <c r="B49" s="22">
        <v>4571648059522</v>
      </c>
      <c r="C49" s="23" t="s">
        <v>72</v>
      </c>
      <c r="D49" s="23" t="s">
        <v>154</v>
      </c>
      <c r="E49" s="26" t="s">
        <v>194</v>
      </c>
      <c r="F49" s="24">
        <v>2712</v>
      </c>
      <c r="G49" s="24">
        <v>400</v>
      </c>
      <c r="H49" s="24">
        <f t="shared" si="0"/>
        <v>1084800</v>
      </c>
      <c r="I49" s="58">
        <v>8</v>
      </c>
      <c r="J49" s="25">
        <f t="shared" si="2"/>
        <v>21696</v>
      </c>
    </row>
    <row r="50" spans="1:10" ht="60" customHeight="1" x14ac:dyDescent="0.25">
      <c r="A50" s="21"/>
      <c r="B50" s="22">
        <v>4571648059539</v>
      </c>
      <c r="C50" s="23" t="s">
        <v>73</v>
      </c>
      <c r="D50" s="23" t="s">
        <v>154</v>
      </c>
      <c r="E50" s="26" t="s">
        <v>194</v>
      </c>
      <c r="F50" s="24">
        <v>2590</v>
      </c>
      <c r="G50" s="24">
        <v>400</v>
      </c>
      <c r="H50" s="24">
        <f t="shared" si="0"/>
        <v>1036000</v>
      </c>
      <c r="I50" s="58">
        <v>8</v>
      </c>
      <c r="J50" s="25">
        <f t="shared" si="2"/>
        <v>20720</v>
      </c>
    </row>
    <row r="51" spans="1:10" ht="60" customHeight="1" x14ac:dyDescent="0.25">
      <c r="A51" s="21"/>
      <c r="B51" s="22">
        <v>4571648059546</v>
      </c>
      <c r="C51" s="23" t="s">
        <v>74</v>
      </c>
      <c r="D51" s="23" t="s">
        <v>154</v>
      </c>
      <c r="E51" s="26" t="s">
        <v>194</v>
      </c>
      <c r="F51" s="24">
        <v>2600</v>
      </c>
      <c r="G51" s="24">
        <v>400</v>
      </c>
      <c r="H51" s="24">
        <f t="shared" si="0"/>
        <v>1040000</v>
      </c>
      <c r="I51" s="58">
        <v>8</v>
      </c>
      <c r="J51" s="25">
        <f t="shared" si="2"/>
        <v>20800</v>
      </c>
    </row>
    <row r="52" spans="1:10" ht="60" customHeight="1" x14ac:dyDescent="0.25">
      <c r="A52" s="21"/>
      <c r="B52" s="22">
        <v>4571648059553</v>
      </c>
      <c r="C52" s="23" t="s">
        <v>75</v>
      </c>
      <c r="D52" s="23" t="s">
        <v>154</v>
      </c>
      <c r="E52" s="26" t="s">
        <v>194</v>
      </c>
      <c r="F52" s="24">
        <v>2602</v>
      </c>
      <c r="G52" s="24">
        <v>400</v>
      </c>
      <c r="H52" s="24">
        <f t="shared" si="0"/>
        <v>1040800</v>
      </c>
      <c r="I52" s="58">
        <v>8</v>
      </c>
      <c r="J52" s="25">
        <f t="shared" si="2"/>
        <v>20816</v>
      </c>
    </row>
    <row r="53" spans="1:10" ht="60" customHeight="1" x14ac:dyDescent="0.25">
      <c r="A53" s="21"/>
      <c r="B53" s="22">
        <v>4571648059560</v>
      </c>
      <c r="C53" s="23" t="s">
        <v>76</v>
      </c>
      <c r="D53" s="23" t="s">
        <v>154</v>
      </c>
      <c r="E53" s="26" t="s">
        <v>194</v>
      </c>
      <c r="F53" s="24">
        <v>2392</v>
      </c>
      <c r="G53" s="24">
        <v>400</v>
      </c>
      <c r="H53" s="24">
        <f t="shared" ref="H53:H112" si="3">G53*F53</f>
        <v>956800</v>
      </c>
      <c r="I53" s="58">
        <v>8</v>
      </c>
      <c r="J53" s="25">
        <f t="shared" si="2"/>
        <v>19136</v>
      </c>
    </row>
    <row r="54" spans="1:10" ht="60" customHeight="1" x14ac:dyDescent="0.25">
      <c r="A54" s="21"/>
      <c r="B54" s="22">
        <v>4571648059577</v>
      </c>
      <c r="C54" s="23" t="s">
        <v>77</v>
      </c>
      <c r="D54" s="23" t="s">
        <v>154</v>
      </c>
      <c r="E54" s="26" t="s">
        <v>194</v>
      </c>
      <c r="F54" s="24">
        <v>2544</v>
      </c>
      <c r="G54" s="24">
        <v>400</v>
      </c>
      <c r="H54" s="24">
        <f t="shared" si="3"/>
        <v>1017600</v>
      </c>
      <c r="I54" s="58">
        <v>8</v>
      </c>
      <c r="J54" s="25">
        <f t="shared" si="2"/>
        <v>20352</v>
      </c>
    </row>
    <row r="55" spans="1:10" ht="60" customHeight="1" x14ac:dyDescent="0.25">
      <c r="A55" s="21"/>
      <c r="B55" s="22">
        <v>4571648059584</v>
      </c>
      <c r="C55" s="23" t="s">
        <v>78</v>
      </c>
      <c r="D55" s="23" t="s">
        <v>154</v>
      </c>
      <c r="E55" s="26" t="s">
        <v>194</v>
      </c>
      <c r="F55" s="24">
        <v>2362</v>
      </c>
      <c r="G55" s="24">
        <v>400</v>
      </c>
      <c r="H55" s="24">
        <f t="shared" si="3"/>
        <v>944800</v>
      </c>
      <c r="I55" s="58">
        <v>8</v>
      </c>
      <c r="J55" s="25">
        <f t="shared" si="2"/>
        <v>18896</v>
      </c>
    </row>
    <row r="56" spans="1:10" ht="60" customHeight="1" x14ac:dyDescent="0.25">
      <c r="A56" s="21"/>
      <c r="B56" s="22">
        <v>4571648059591</v>
      </c>
      <c r="C56" s="23" t="s">
        <v>79</v>
      </c>
      <c r="D56" s="23" t="s">
        <v>154</v>
      </c>
      <c r="E56" s="26" t="s">
        <v>194</v>
      </c>
      <c r="F56" s="24">
        <v>2377</v>
      </c>
      <c r="G56" s="24">
        <v>400</v>
      </c>
      <c r="H56" s="24">
        <f t="shared" si="3"/>
        <v>950800</v>
      </c>
      <c r="I56" s="58">
        <v>8</v>
      </c>
      <c r="J56" s="25">
        <f t="shared" si="2"/>
        <v>19016</v>
      </c>
    </row>
    <row r="57" spans="1:10" ht="60" customHeight="1" x14ac:dyDescent="0.25">
      <c r="A57" s="21"/>
      <c r="B57" s="22">
        <v>4571648059607</v>
      </c>
      <c r="C57" s="23" t="s">
        <v>102</v>
      </c>
      <c r="D57" s="23" t="s">
        <v>154</v>
      </c>
      <c r="E57" s="26" t="s">
        <v>186</v>
      </c>
      <c r="F57" s="24">
        <v>2016</v>
      </c>
      <c r="G57" s="24">
        <v>500</v>
      </c>
      <c r="H57" s="24">
        <f t="shared" si="3"/>
        <v>1008000</v>
      </c>
      <c r="I57" s="58">
        <v>8</v>
      </c>
      <c r="J57" s="25">
        <f t="shared" si="2"/>
        <v>16128</v>
      </c>
    </row>
    <row r="58" spans="1:10" ht="60" customHeight="1" x14ac:dyDescent="0.25">
      <c r="A58" s="21"/>
      <c r="B58" s="22">
        <v>4571648059614</v>
      </c>
      <c r="C58" s="23" t="s">
        <v>103</v>
      </c>
      <c r="D58" s="23" t="s">
        <v>154</v>
      </c>
      <c r="E58" s="26" t="s">
        <v>186</v>
      </c>
      <c r="F58" s="24">
        <v>1941</v>
      </c>
      <c r="G58" s="24">
        <v>500</v>
      </c>
      <c r="H58" s="24">
        <f t="shared" si="3"/>
        <v>970500</v>
      </c>
      <c r="I58" s="58">
        <v>8</v>
      </c>
      <c r="J58" s="25">
        <f t="shared" si="2"/>
        <v>15528</v>
      </c>
    </row>
    <row r="59" spans="1:10" ht="60" customHeight="1" x14ac:dyDescent="0.25">
      <c r="A59" s="21"/>
      <c r="B59" s="22">
        <v>4571648059621</v>
      </c>
      <c r="C59" s="23" t="s">
        <v>104</v>
      </c>
      <c r="D59" s="23" t="s">
        <v>154</v>
      </c>
      <c r="E59" s="26" t="s">
        <v>186</v>
      </c>
      <c r="F59" s="24">
        <v>2148</v>
      </c>
      <c r="G59" s="24">
        <v>500</v>
      </c>
      <c r="H59" s="24">
        <f t="shared" si="3"/>
        <v>1074000</v>
      </c>
      <c r="I59" s="58">
        <v>8</v>
      </c>
      <c r="J59" s="25">
        <f t="shared" si="2"/>
        <v>17184</v>
      </c>
    </row>
    <row r="60" spans="1:10" ht="60" customHeight="1" x14ac:dyDescent="0.25">
      <c r="A60" s="21"/>
      <c r="B60" s="22">
        <v>4571648059638</v>
      </c>
      <c r="C60" s="23" t="s">
        <v>105</v>
      </c>
      <c r="D60" s="23" t="s">
        <v>154</v>
      </c>
      <c r="E60" s="26" t="s">
        <v>186</v>
      </c>
      <c r="F60" s="24">
        <v>3095</v>
      </c>
      <c r="G60" s="24">
        <v>500</v>
      </c>
      <c r="H60" s="24">
        <f t="shared" si="3"/>
        <v>1547500</v>
      </c>
      <c r="I60" s="58">
        <v>8</v>
      </c>
      <c r="J60" s="25">
        <f t="shared" si="2"/>
        <v>24760</v>
      </c>
    </row>
    <row r="61" spans="1:10" ht="60" customHeight="1" x14ac:dyDescent="0.25">
      <c r="A61" s="21"/>
      <c r="B61" s="22">
        <v>4571648059645</v>
      </c>
      <c r="C61" s="23" t="s">
        <v>106</v>
      </c>
      <c r="D61" s="23" t="s">
        <v>154</v>
      </c>
      <c r="E61" s="26" t="s">
        <v>186</v>
      </c>
      <c r="F61" s="24">
        <v>3158</v>
      </c>
      <c r="G61" s="24">
        <v>500</v>
      </c>
      <c r="H61" s="24">
        <f t="shared" si="3"/>
        <v>1579000</v>
      </c>
      <c r="I61" s="58">
        <v>8</v>
      </c>
      <c r="J61" s="25">
        <f t="shared" si="2"/>
        <v>25264</v>
      </c>
    </row>
    <row r="62" spans="1:10" ht="60" customHeight="1" x14ac:dyDescent="0.25">
      <c r="A62" s="21"/>
      <c r="B62" s="22">
        <v>4571648059652</v>
      </c>
      <c r="C62" s="23" t="s">
        <v>107</v>
      </c>
      <c r="D62" s="23" t="s">
        <v>154</v>
      </c>
      <c r="E62" s="26" t="s">
        <v>186</v>
      </c>
      <c r="F62" s="24">
        <v>3363</v>
      </c>
      <c r="G62" s="24">
        <v>500</v>
      </c>
      <c r="H62" s="24">
        <f t="shared" si="3"/>
        <v>1681500</v>
      </c>
      <c r="I62" s="58">
        <v>8</v>
      </c>
      <c r="J62" s="25">
        <f t="shared" si="2"/>
        <v>26904</v>
      </c>
    </row>
    <row r="63" spans="1:10" ht="60" customHeight="1" x14ac:dyDescent="0.25">
      <c r="A63" s="21"/>
      <c r="B63" s="22">
        <v>4571648059669</v>
      </c>
      <c r="C63" s="23" t="s">
        <v>108</v>
      </c>
      <c r="D63" s="23" t="s">
        <v>154</v>
      </c>
      <c r="E63" s="26" t="s">
        <v>186</v>
      </c>
      <c r="F63" s="24">
        <v>3521</v>
      </c>
      <c r="G63" s="24">
        <v>500</v>
      </c>
      <c r="H63" s="24">
        <f t="shared" si="3"/>
        <v>1760500</v>
      </c>
      <c r="I63" s="58">
        <v>8</v>
      </c>
      <c r="J63" s="25">
        <f t="shared" si="2"/>
        <v>28168</v>
      </c>
    </row>
    <row r="64" spans="1:10" ht="60" customHeight="1" x14ac:dyDescent="0.25">
      <c r="A64" s="21"/>
      <c r="B64" s="22">
        <v>4571648059676</v>
      </c>
      <c r="C64" s="23" t="s">
        <v>109</v>
      </c>
      <c r="D64" s="23" t="s">
        <v>154</v>
      </c>
      <c r="E64" s="26" t="s">
        <v>186</v>
      </c>
      <c r="F64" s="24">
        <v>3235</v>
      </c>
      <c r="G64" s="24">
        <v>500</v>
      </c>
      <c r="H64" s="24">
        <f t="shared" si="3"/>
        <v>1617500</v>
      </c>
      <c r="I64" s="58">
        <v>8</v>
      </c>
      <c r="J64" s="25">
        <f t="shared" si="2"/>
        <v>25880</v>
      </c>
    </row>
    <row r="65" spans="1:10" ht="60" customHeight="1" x14ac:dyDescent="0.25">
      <c r="A65" s="21"/>
      <c r="B65" s="22">
        <v>4571648059683</v>
      </c>
      <c r="C65" s="23" t="s">
        <v>110</v>
      </c>
      <c r="D65" s="23" t="s">
        <v>154</v>
      </c>
      <c r="E65" s="26" t="s">
        <v>186</v>
      </c>
      <c r="F65" s="24">
        <v>3540</v>
      </c>
      <c r="G65" s="24">
        <v>500</v>
      </c>
      <c r="H65" s="24">
        <f t="shared" si="3"/>
        <v>1770000</v>
      </c>
      <c r="I65" s="58">
        <v>8</v>
      </c>
      <c r="J65" s="25">
        <f t="shared" si="2"/>
        <v>28320</v>
      </c>
    </row>
    <row r="66" spans="1:10" ht="60" customHeight="1" x14ac:dyDescent="0.25">
      <c r="A66" s="21"/>
      <c r="B66" s="22">
        <v>4571648059690</v>
      </c>
      <c r="C66" s="23" t="s">
        <v>111</v>
      </c>
      <c r="D66" s="23" t="s">
        <v>154</v>
      </c>
      <c r="E66" s="26" t="s">
        <v>186</v>
      </c>
      <c r="F66" s="24">
        <v>3014</v>
      </c>
      <c r="G66" s="24">
        <v>500</v>
      </c>
      <c r="H66" s="24">
        <f t="shared" si="3"/>
        <v>1507000</v>
      </c>
      <c r="I66" s="58">
        <v>8</v>
      </c>
      <c r="J66" s="25">
        <f t="shared" si="2"/>
        <v>24112</v>
      </c>
    </row>
    <row r="67" spans="1:10" ht="60" customHeight="1" x14ac:dyDescent="0.25">
      <c r="A67" s="21"/>
      <c r="B67" s="22">
        <v>4571648059706</v>
      </c>
      <c r="C67" s="23" t="s">
        <v>112</v>
      </c>
      <c r="D67" s="23" t="s">
        <v>154</v>
      </c>
      <c r="E67" s="26" t="s">
        <v>186</v>
      </c>
      <c r="F67" s="24">
        <v>2966</v>
      </c>
      <c r="G67" s="24">
        <v>500</v>
      </c>
      <c r="H67" s="24">
        <f t="shared" si="3"/>
        <v>1483000</v>
      </c>
      <c r="I67" s="58">
        <v>8</v>
      </c>
      <c r="J67" s="25">
        <f t="shared" ref="J67:J98" si="4">F67*I67</f>
        <v>23728</v>
      </c>
    </row>
    <row r="68" spans="1:10" ht="60" customHeight="1" x14ac:dyDescent="0.25">
      <c r="A68" s="21"/>
      <c r="B68" s="22">
        <v>4571648059713</v>
      </c>
      <c r="C68" s="23" t="s">
        <v>113</v>
      </c>
      <c r="D68" s="23" t="s">
        <v>154</v>
      </c>
      <c r="E68" s="26" t="s">
        <v>186</v>
      </c>
      <c r="F68" s="24">
        <v>3147</v>
      </c>
      <c r="G68" s="24">
        <v>500</v>
      </c>
      <c r="H68" s="24">
        <f t="shared" si="3"/>
        <v>1573500</v>
      </c>
      <c r="I68" s="58">
        <v>8</v>
      </c>
      <c r="J68" s="25">
        <f t="shared" si="4"/>
        <v>25176</v>
      </c>
    </row>
    <row r="69" spans="1:10" ht="60" customHeight="1" x14ac:dyDescent="0.25">
      <c r="A69" s="21"/>
      <c r="B69" s="22">
        <v>4571648059720</v>
      </c>
      <c r="C69" s="23" t="s">
        <v>114</v>
      </c>
      <c r="D69" s="23" t="s">
        <v>154</v>
      </c>
      <c r="E69" s="26" t="s">
        <v>186</v>
      </c>
      <c r="F69" s="24">
        <v>2938</v>
      </c>
      <c r="G69" s="24">
        <v>500</v>
      </c>
      <c r="H69" s="24">
        <f t="shared" si="3"/>
        <v>1469000</v>
      </c>
      <c r="I69" s="58">
        <v>8</v>
      </c>
      <c r="J69" s="25">
        <f t="shared" si="4"/>
        <v>23504</v>
      </c>
    </row>
    <row r="70" spans="1:10" ht="60" customHeight="1" x14ac:dyDescent="0.25">
      <c r="A70" s="21"/>
      <c r="B70" s="22">
        <v>4571648059737</v>
      </c>
      <c r="C70" s="23" t="s">
        <v>32</v>
      </c>
      <c r="D70" s="23" t="s">
        <v>154</v>
      </c>
      <c r="E70" s="23" t="s">
        <v>199</v>
      </c>
      <c r="F70" s="24">
        <v>472</v>
      </c>
      <c r="G70" s="24">
        <v>500</v>
      </c>
      <c r="H70" s="24">
        <f t="shared" si="3"/>
        <v>236000</v>
      </c>
      <c r="I70" s="58">
        <v>8</v>
      </c>
      <c r="J70" s="25">
        <f t="shared" si="4"/>
        <v>3776</v>
      </c>
    </row>
    <row r="71" spans="1:10" ht="60" customHeight="1" x14ac:dyDescent="0.25">
      <c r="A71" s="21"/>
      <c r="B71" s="22">
        <v>4571648059744</v>
      </c>
      <c r="C71" s="23" t="s">
        <v>195</v>
      </c>
      <c r="D71" s="23" t="s">
        <v>154</v>
      </c>
      <c r="E71" s="23" t="s">
        <v>199</v>
      </c>
      <c r="F71" s="24">
        <v>441</v>
      </c>
      <c r="G71" s="24">
        <v>500</v>
      </c>
      <c r="H71" s="24">
        <f t="shared" si="3"/>
        <v>220500</v>
      </c>
      <c r="I71" s="58">
        <v>8</v>
      </c>
      <c r="J71" s="25">
        <f t="shared" si="4"/>
        <v>3528</v>
      </c>
    </row>
    <row r="72" spans="1:10" ht="60" customHeight="1" x14ac:dyDescent="0.25">
      <c r="A72" s="21"/>
      <c r="B72" s="22">
        <v>4571648059775</v>
      </c>
      <c r="C72" s="23" t="s">
        <v>33</v>
      </c>
      <c r="D72" s="23" t="s">
        <v>154</v>
      </c>
      <c r="E72" s="23" t="s">
        <v>199</v>
      </c>
      <c r="F72" s="24">
        <v>98</v>
      </c>
      <c r="G72" s="24">
        <v>500</v>
      </c>
      <c r="H72" s="24">
        <f t="shared" si="3"/>
        <v>49000</v>
      </c>
      <c r="I72" s="58">
        <v>8</v>
      </c>
      <c r="J72" s="25">
        <f t="shared" si="4"/>
        <v>784</v>
      </c>
    </row>
    <row r="73" spans="1:10" ht="60" customHeight="1" x14ac:dyDescent="0.25">
      <c r="A73" s="21"/>
      <c r="B73" s="22">
        <v>4571648059782</v>
      </c>
      <c r="C73" s="23" t="s">
        <v>34</v>
      </c>
      <c r="D73" s="23" t="s">
        <v>154</v>
      </c>
      <c r="E73" s="23" t="s">
        <v>199</v>
      </c>
      <c r="F73" s="24">
        <v>95</v>
      </c>
      <c r="G73" s="24">
        <v>500</v>
      </c>
      <c r="H73" s="24">
        <f t="shared" si="3"/>
        <v>47500</v>
      </c>
      <c r="I73" s="58">
        <v>8</v>
      </c>
      <c r="J73" s="25">
        <f t="shared" si="4"/>
        <v>760</v>
      </c>
    </row>
    <row r="74" spans="1:10" ht="60" customHeight="1" x14ac:dyDescent="0.25">
      <c r="A74" s="21"/>
      <c r="B74" s="22">
        <v>4571648059799</v>
      </c>
      <c r="C74" s="23" t="s">
        <v>35</v>
      </c>
      <c r="D74" s="23" t="s">
        <v>154</v>
      </c>
      <c r="E74" s="23" t="s">
        <v>199</v>
      </c>
      <c r="F74" s="24">
        <v>87</v>
      </c>
      <c r="G74" s="24">
        <v>500</v>
      </c>
      <c r="H74" s="24">
        <f t="shared" si="3"/>
        <v>43500</v>
      </c>
      <c r="I74" s="58">
        <v>8</v>
      </c>
      <c r="J74" s="25">
        <f t="shared" si="4"/>
        <v>696</v>
      </c>
    </row>
    <row r="75" spans="1:10" ht="60" customHeight="1" x14ac:dyDescent="0.25">
      <c r="A75" s="21"/>
      <c r="B75" s="22">
        <v>4571648059805</v>
      </c>
      <c r="C75" s="23" t="s">
        <v>36</v>
      </c>
      <c r="D75" s="23" t="s">
        <v>154</v>
      </c>
      <c r="E75" s="23" t="s">
        <v>199</v>
      </c>
      <c r="F75" s="24">
        <v>377</v>
      </c>
      <c r="G75" s="24">
        <v>500</v>
      </c>
      <c r="H75" s="24">
        <f t="shared" si="3"/>
        <v>188500</v>
      </c>
      <c r="I75" s="58">
        <v>8</v>
      </c>
      <c r="J75" s="25">
        <f t="shared" si="4"/>
        <v>3016</v>
      </c>
    </row>
    <row r="76" spans="1:10" ht="60" customHeight="1" x14ac:dyDescent="0.25">
      <c r="A76" s="21"/>
      <c r="B76" s="22">
        <v>4571648059812</v>
      </c>
      <c r="C76" s="23" t="s">
        <v>80</v>
      </c>
      <c r="D76" s="23" t="s">
        <v>154</v>
      </c>
      <c r="E76" s="26" t="s">
        <v>183</v>
      </c>
      <c r="F76" s="24">
        <v>3367</v>
      </c>
      <c r="G76" s="24">
        <v>300</v>
      </c>
      <c r="H76" s="24">
        <f t="shared" si="3"/>
        <v>1010100</v>
      </c>
      <c r="I76" s="58">
        <v>8</v>
      </c>
      <c r="J76" s="25">
        <f t="shared" si="4"/>
        <v>26936</v>
      </c>
    </row>
    <row r="77" spans="1:10" ht="60" customHeight="1" x14ac:dyDescent="0.25">
      <c r="A77" s="21"/>
      <c r="B77" s="22">
        <v>4571648059829</v>
      </c>
      <c r="C77" s="23" t="s">
        <v>81</v>
      </c>
      <c r="D77" s="23" t="s">
        <v>154</v>
      </c>
      <c r="E77" s="26" t="s">
        <v>183</v>
      </c>
      <c r="F77" s="24">
        <v>3676</v>
      </c>
      <c r="G77" s="24">
        <v>300</v>
      </c>
      <c r="H77" s="24">
        <f t="shared" si="3"/>
        <v>1102800</v>
      </c>
      <c r="I77" s="58">
        <v>8</v>
      </c>
      <c r="J77" s="25">
        <f t="shared" si="4"/>
        <v>29408</v>
      </c>
    </row>
    <row r="78" spans="1:10" ht="60" customHeight="1" x14ac:dyDescent="0.25">
      <c r="A78" s="21"/>
      <c r="B78" s="22">
        <v>4571648059836</v>
      </c>
      <c r="C78" s="23" t="s">
        <v>82</v>
      </c>
      <c r="D78" s="23" t="s">
        <v>154</v>
      </c>
      <c r="E78" s="26" t="s">
        <v>183</v>
      </c>
      <c r="F78" s="24">
        <v>3711</v>
      </c>
      <c r="G78" s="24">
        <v>300</v>
      </c>
      <c r="H78" s="24">
        <f t="shared" si="3"/>
        <v>1113300</v>
      </c>
      <c r="I78" s="58">
        <v>8</v>
      </c>
      <c r="J78" s="25">
        <f t="shared" si="4"/>
        <v>29688</v>
      </c>
    </row>
    <row r="79" spans="1:10" ht="60" customHeight="1" x14ac:dyDescent="0.25">
      <c r="A79" s="21"/>
      <c r="B79" s="22">
        <v>4571648059843</v>
      </c>
      <c r="C79" s="23" t="s">
        <v>83</v>
      </c>
      <c r="D79" s="23" t="s">
        <v>154</v>
      </c>
      <c r="E79" s="26" t="s">
        <v>183</v>
      </c>
      <c r="F79" s="24">
        <v>3621</v>
      </c>
      <c r="G79" s="24">
        <v>400</v>
      </c>
      <c r="H79" s="24">
        <f t="shared" si="3"/>
        <v>1448400</v>
      </c>
      <c r="I79" s="58">
        <v>8</v>
      </c>
      <c r="J79" s="25">
        <f t="shared" si="4"/>
        <v>28968</v>
      </c>
    </row>
    <row r="80" spans="1:10" ht="60" customHeight="1" x14ac:dyDescent="0.25">
      <c r="A80" s="21"/>
      <c r="B80" s="22">
        <v>4571648059850</v>
      </c>
      <c r="C80" s="23" t="s">
        <v>84</v>
      </c>
      <c r="D80" s="23" t="s">
        <v>154</v>
      </c>
      <c r="E80" s="26" t="s">
        <v>183</v>
      </c>
      <c r="F80" s="24">
        <v>3393</v>
      </c>
      <c r="G80" s="24">
        <v>400</v>
      </c>
      <c r="H80" s="24">
        <f t="shared" si="3"/>
        <v>1357200</v>
      </c>
      <c r="I80" s="58">
        <v>8</v>
      </c>
      <c r="J80" s="25">
        <f t="shared" si="4"/>
        <v>27144</v>
      </c>
    </row>
    <row r="81" spans="1:10" ht="60" customHeight="1" x14ac:dyDescent="0.25">
      <c r="A81" s="21"/>
      <c r="B81" s="22">
        <v>4571648059867</v>
      </c>
      <c r="C81" s="23" t="s">
        <v>85</v>
      </c>
      <c r="D81" s="23" t="s">
        <v>154</v>
      </c>
      <c r="E81" s="26" t="s">
        <v>183</v>
      </c>
      <c r="F81" s="24">
        <v>3665</v>
      </c>
      <c r="G81" s="24">
        <v>400</v>
      </c>
      <c r="H81" s="24">
        <f t="shared" si="3"/>
        <v>1466000</v>
      </c>
      <c r="I81" s="58">
        <v>8</v>
      </c>
      <c r="J81" s="25">
        <f t="shared" si="4"/>
        <v>29320</v>
      </c>
    </row>
    <row r="82" spans="1:10" ht="60" customHeight="1" x14ac:dyDescent="0.25">
      <c r="A82" s="21"/>
      <c r="B82" s="22">
        <v>4571648061044</v>
      </c>
      <c r="C82" s="23" t="s">
        <v>42</v>
      </c>
      <c r="D82" s="23" t="s">
        <v>154</v>
      </c>
      <c r="E82" s="23" t="s">
        <v>199</v>
      </c>
      <c r="F82" s="24">
        <v>138</v>
      </c>
      <c r="G82" s="24">
        <v>500</v>
      </c>
      <c r="H82" s="24">
        <f t="shared" si="3"/>
        <v>69000</v>
      </c>
      <c r="I82" s="58">
        <v>8</v>
      </c>
      <c r="J82" s="25">
        <f t="shared" si="4"/>
        <v>1104</v>
      </c>
    </row>
    <row r="83" spans="1:10" ht="60" customHeight="1" x14ac:dyDescent="0.25">
      <c r="A83" s="21"/>
      <c r="B83" s="22">
        <v>4571648061051</v>
      </c>
      <c r="C83" s="23" t="s">
        <v>43</v>
      </c>
      <c r="D83" s="23" t="s">
        <v>154</v>
      </c>
      <c r="E83" s="23" t="s">
        <v>199</v>
      </c>
      <c r="F83" s="24">
        <v>298</v>
      </c>
      <c r="G83" s="24">
        <v>500</v>
      </c>
      <c r="H83" s="24">
        <f t="shared" si="3"/>
        <v>149000</v>
      </c>
      <c r="I83" s="58">
        <v>8</v>
      </c>
      <c r="J83" s="25">
        <f t="shared" si="4"/>
        <v>2384</v>
      </c>
    </row>
    <row r="84" spans="1:10" ht="60" customHeight="1" x14ac:dyDescent="0.25">
      <c r="A84" s="21"/>
      <c r="B84" s="22">
        <v>4571648061068</v>
      </c>
      <c r="C84" s="23" t="s">
        <v>44</v>
      </c>
      <c r="D84" s="23" t="s">
        <v>154</v>
      </c>
      <c r="E84" s="23" t="s">
        <v>199</v>
      </c>
      <c r="F84" s="24">
        <v>482</v>
      </c>
      <c r="G84" s="24">
        <v>500</v>
      </c>
      <c r="H84" s="24">
        <f t="shared" si="3"/>
        <v>241000</v>
      </c>
      <c r="I84" s="58">
        <v>8</v>
      </c>
      <c r="J84" s="25">
        <f t="shared" si="4"/>
        <v>3856</v>
      </c>
    </row>
    <row r="85" spans="1:10" ht="60" customHeight="1" x14ac:dyDescent="0.25">
      <c r="A85" s="21"/>
      <c r="B85" s="22">
        <v>4571648061075</v>
      </c>
      <c r="C85" s="23" t="s">
        <v>45</v>
      </c>
      <c r="D85" s="23" t="s">
        <v>154</v>
      </c>
      <c r="E85" s="23" t="s">
        <v>199</v>
      </c>
      <c r="F85" s="24">
        <v>147</v>
      </c>
      <c r="G85" s="24">
        <v>500</v>
      </c>
      <c r="H85" s="24">
        <f t="shared" si="3"/>
        <v>73500</v>
      </c>
      <c r="I85" s="58">
        <v>8</v>
      </c>
      <c r="J85" s="25">
        <f t="shared" si="4"/>
        <v>1176</v>
      </c>
    </row>
    <row r="86" spans="1:10" ht="60" customHeight="1" x14ac:dyDescent="0.25">
      <c r="A86" s="21"/>
      <c r="B86" s="22">
        <v>4571648061082</v>
      </c>
      <c r="C86" s="23" t="s">
        <v>37</v>
      </c>
      <c r="D86" s="23" t="s">
        <v>154</v>
      </c>
      <c r="E86" s="23" t="s">
        <v>199</v>
      </c>
      <c r="F86" s="24">
        <v>233</v>
      </c>
      <c r="G86" s="24">
        <v>500</v>
      </c>
      <c r="H86" s="24">
        <f t="shared" si="3"/>
        <v>116500</v>
      </c>
      <c r="I86" s="58">
        <v>8</v>
      </c>
      <c r="J86" s="25">
        <f t="shared" si="4"/>
        <v>1864</v>
      </c>
    </row>
    <row r="87" spans="1:10" ht="60" customHeight="1" x14ac:dyDescent="0.25">
      <c r="A87" s="21"/>
      <c r="B87" s="22">
        <v>4571648061099</v>
      </c>
      <c r="C87" s="23" t="s">
        <v>38</v>
      </c>
      <c r="D87" s="23" t="s">
        <v>154</v>
      </c>
      <c r="E87" s="23" t="s">
        <v>199</v>
      </c>
      <c r="F87" s="24">
        <v>118</v>
      </c>
      <c r="G87" s="24">
        <v>500</v>
      </c>
      <c r="H87" s="24">
        <f t="shared" si="3"/>
        <v>59000</v>
      </c>
      <c r="I87" s="58">
        <v>8</v>
      </c>
      <c r="J87" s="25">
        <f t="shared" si="4"/>
        <v>944</v>
      </c>
    </row>
    <row r="88" spans="1:10" ht="60" customHeight="1" x14ac:dyDescent="0.25">
      <c r="A88" s="21"/>
      <c r="B88" s="22">
        <v>4571648061136</v>
      </c>
      <c r="C88" s="23" t="s">
        <v>86</v>
      </c>
      <c r="D88" s="23" t="s">
        <v>154</v>
      </c>
      <c r="E88" s="26" t="s">
        <v>183</v>
      </c>
      <c r="F88" s="24">
        <v>6219</v>
      </c>
      <c r="G88" s="24">
        <v>300</v>
      </c>
      <c r="H88" s="24">
        <f t="shared" si="3"/>
        <v>1865700</v>
      </c>
      <c r="I88" s="58">
        <v>8</v>
      </c>
      <c r="J88" s="25">
        <f t="shared" si="4"/>
        <v>49752</v>
      </c>
    </row>
    <row r="89" spans="1:10" ht="60" customHeight="1" x14ac:dyDescent="0.25">
      <c r="A89" s="21"/>
      <c r="B89" s="22">
        <v>4571648061143</v>
      </c>
      <c r="C89" s="23" t="s">
        <v>87</v>
      </c>
      <c r="D89" s="23" t="s">
        <v>154</v>
      </c>
      <c r="E89" s="26" t="s">
        <v>183</v>
      </c>
      <c r="F89" s="24">
        <v>5565</v>
      </c>
      <c r="G89" s="24">
        <v>300</v>
      </c>
      <c r="H89" s="24">
        <f t="shared" si="3"/>
        <v>1669500</v>
      </c>
      <c r="I89" s="58">
        <v>8</v>
      </c>
      <c r="J89" s="25">
        <f t="shared" si="4"/>
        <v>44520</v>
      </c>
    </row>
    <row r="90" spans="1:10" ht="60" customHeight="1" x14ac:dyDescent="0.25">
      <c r="A90" s="21"/>
      <c r="B90" s="22">
        <v>4571648061150</v>
      </c>
      <c r="C90" s="23" t="s">
        <v>88</v>
      </c>
      <c r="D90" s="23" t="s">
        <v>154</v>
      </c>
      <c r="E90" s="26" t="s">
        <v>183</v>
      </c>
      <c r="F90" s="24">
        <v>5653</v>
      </c>
      <c r="G90" s="24">
        <v>300</v>
      </c>
      <c r="H90" s="24">
        <f t="shared" si="3"/>
        <v>1695900</v>
      </c>
      <c r="I90" s="58">
        <v>8</v>
      </c>
      <c r="J90" s="25">
        <f t="shared" si="4"/>
        <v>45224</v>
      </c>
    </row>
    <row r="91" spans="1:10" ht="60" customHeight="1" x14ac:dyDescent="0.25">
      <c r="A91" s="21"/>
      <c r="B91" s="22">
        <v>4571648061167</v>
      </c>
      <c r="C91" s="23" t="s">
        <v>89</v>
      </c>
      <c r="D91" s="23" t="s">
        <v>154</v>
      </c>
      <c r="E91" s="26" t="s">
        <v>183</v>
      </c>
      <c r="F91" s="24">
        <v>5833</v>
      </c>
      <c r="G91" s="24">
        <v>300</v>
      </c>
      <c r="H91" s="24">
        <f t="shared" si="3"/>
        <v>1749900</v>
      </c>
      <c r="I91" s="58">
        <v>8</v>
      </c>
      <c r="J91" s="25">
        <f t="shared" si="4"/>
        <v>46664</v>
      </c>
    </row>
    <row r="92" spans="1:10" ht="60" customHeight="1" x14ac:dyDescent="0.25">
      <c r="A92" s="21"/>
      <c r="B92" s="22">
        <v>4571648061174</v>
      </c>
      <c r="C92" s="23" t="s">
        <v>90</v>
      </c>
      <c r="D92" s="23" t="s">
        <v>154</v>
      </c>
      <c r="E92" s="23" t="s">
        <v>199</v>
      </c>
      <c r="F92" s="24">
        <v>2909</v>
      </c>
      <c r="G92" s="24">
        <v>400</v>
      </c>
      <c r="H92" s="24">
        <f t="shared" si="3"/>
        <v>1163600</v>
      </c>
      <c r="I92" s="58">
        <v>8</v>
      </c>
      <c r="J92" s="25">
        <f t="shared" si="4"/>
        <v>23272</v>
      </c>
    </row>
    <row r="93" spans="1:10" ht="60" customHeight="1" x14ac:dyDescent="0.25">
      <c r="A93" s="21"/>
      <c r="B93" s="22">
        <v>4571648061181</v>
      </c>
      <c r="C93" s="23" t="s">
        <v>91</v>
      </c>
      <c r="D93" s="23" t="s">
        <v>154</v>
      </c>
      <c r="E93" s="23" t="s">
        <v>199</v>
      </c>
      <c r="F93" s="24">
        <v>2843</v>
      </c>
      <c r="G93" s="24">
        <v>400</v>
      </c>
      <c r="H93" s="24">
        <f t="shared" si="3"/>
        <v>1137200</v>
      </c>
      <c r="I93" s="58">
        <v>8</v>
      </c>
      <c r="J93" s="25">
        <f t="shared" si="4"/>
        <v>22744</v>
      </c>
    </row>
    <row r="94" spans="1:10" ht="60" customHeight="1" x14ac:dyDescent="0.25">
      <c r="A94" s="21"/>
      <c r="B94" s="22">
        <v>4571648061198</v>
      </c>
      <c r="C94" s="23" t="s">
        <v>92</v>
      </c>
      <c r="D94" s="23" t="s">
        <v>154</v>
      </c>
      <c r="E94" s="23" t="s">
        <v>199</v>
      </c>
      <c r="F94" s="24">
        <v>2857</v>
      </c>
      <c r="G94" s="24">
        <v>400</v>
      </c>
      <c r="H94" s="24">
        <f t="shared" si="3"/>
        <v>1142800</v>
      </c>
      <c r="I94" s="58">
        <v>8</v>
      </c>
      <c r="J94" s="25">
        <f t="shared" si="4"/>
        <v>22856</v>
      </c>
    </row>
    <row r="95" spans="1:10" ht="60" customHeight="1" x14ac:dyDescent="0.25">
      <c r="A95" s="21"/>
      <c r="B95" s="22">
        <v>4571648061204</v>
      </c>
      <c r="C95" s="23" t="s">
        <v>115</v>
      </c>
      <c r="D95" s="23" t="s">
        <v>154</v>
      </c>
      <c r="E95" s="23" t="s">
        <v>199</v>
      </c>
      <c r="F95" s="24">
        <v>2369</v>
      </c>
      <c r="G95" s="24">
        <v>500</v>
      </c>
      <c r="H95" s="24">
        <f t="shared" si="3"/>
        <v>1184500</v>
      </c>
      <c r="I95" s="58">
        <v>8</v>
      </c>
      <c r="J95" s="25">
        <f t="shared" si="4"/>
        <v>18952</v>
      </c>
    </row>
    <row r="96" spans="1:10" ht="60" customHeight="1" x14ac:dyDescent="0.25">
      <c r="A96" s="21"/>
      <c r="B96" s="22">
        <v>4571648061211</v>
      </c>
      <c r="C96" s="23" t="s">
        <v>116</v>
      </c>
      <c r="D96" s="23" t="s">
        <v>154</v>
      </c>
      <c r="E96" s="23" t="s">
        <v>199</v>
      </c>
      <c r="F96" s="24">
        <v>845</v>
      </c>
      <c r="G96" s="24">
        <v>500</v>
      </c>
      <c r="H96" s="24">
        <f t="shared" si="3"/>
        <v>422500</v>
      </c>
      <c r="I96" s="58">
        <v>8</v>
      </c>
      <c r="J96" s="25">
        <f t="shared" si="4"/>
        <v>6760</v>
      </c>
    </row>
    <row r="97" spans="1:10" ht="60" customHeight="1" x14ac:dyDescent="0.25">
      <c r="A97" s="21"/>
      <c r="B97" s="22">
        <v>4571648061235</v>
      </c>
      <c r="C97" s="23" t="s">
        <v>118</v>
      </c>
      <c r="D97" s="23" t="s">
        <v>154</v>
      </c>
      <c r="E97" s="26" t="s">
        <v>186</v>
      </c>
      <c r="F97" s="24">
        <v>2475</v>
      </c>
      <c r="G97" s="24">
        <v>500</v>
      </c>
      <c r="H97" s="24">
        <f t="shared" si="3"/>
        <v>1237500</v>
      </c>
      <c r="I97" s="58">
        <v>8</v>
      </c>
      <c r="J97" s="25">
        <f t="shared" si="4"/>
        <v>19800</v>
      </c>
    </row>
    <row r="98" spans="1:10" ht="60" customHeight="1" x14ac:dyDescent="0.25">
      <c r="A98" s="21"/>
      <c r="B98" s="22">
        <v>4571648061242</v>
      </c>
      <c r="C98" s="23" t="s">
        <v>119</v>
      </c>
      <c r="D98" s="23" t="s">
        <v>154</v>
      </c>
      <c r="E98" s="26" t="s">
        <v>186</v>
      </c>
      <c r="F98" s="24">
        <v>2741</v>
      </c>
      <c r="G98" s="24">
        <v>500</v>
      </c>
      <c r="H98" s="24">
        <f t="shared" si="3"/>
        <v>1370500</v>
      </c>
      <c r="I98" s="58">
        <v>8</v>
      </c>
      <c r="J98" s="25">
        <f t="shared" si="4"/>
        <v>21928</v>
      </c>
    </row>
    <row r="99" spans="1:10" ht="60" customHeight="1" x14ac:dyDescent="0.25">
      <c r="A99" s="21"/>
      <c r="B99" s="22">
        <v>4571648061259</v>
      </c>
      <c r="C99" s="23" t="s">
        <v>120</v>
      </c>
      <c r="D99" s="23" t="s">
        <v>154</v>
      </c>
      <c r="E99" s="26" t="s">
        <v>186</v>
      </c>
      <c r="F99" s="24">
        <v>2675</v>
      </c>
      <c r="G99" s="24">
        <v>500</v>
      </c>
      <c r="H99" s="24">
        <f t="shared" si="3"/>
        <v>1337500</v>
      </c>
      <c r="I99" s="58">
        <v>8</v>
      </c>
      <c r="J99" s="25">
        <f t="shared" ref="J99:J130" si="5">F99*I99</f>
        <v>21400</v>
      </c>
    </row>
    <row r="100" spans="1:10" ht="60" customHeight="1" x14ac:dyDescent="0.25">
      <c r="A100" s="21"/>
      <c r="B100" s="22">
        <v>4571648061266</v>
      </c>
      <c r="C100" s="23" t="s">
        <v>121</v>
      </c>
      <c r="D100" s="23" t="s">
        <v>154</v>
      </c>
      <c r="E100" s="26" t="s">
        <v>186</v>
      </c>
      <c r="F100" s="24">
        <v>2755</v>
      </c>
      <c r="G100" s="24">
        <v>500</v>
      </c>
      <c r="H100" s="24">
        <f t="shared" si="3"/>
        <v>1377500</v>
      </c>
      <c r="I100" s="58">
        <v>8</v>
      </c>
      <c r="J100" s="25">
        <f t="shared" si="5"/>
        <v>22040</v>
      </c>
    </row>
    <row r="101" spans="1:10" ht="60" customHeight="1" x14ac:dyDescent="0.25">
      <c r="A101" s="21"/>
      <c r="B101" s="22">
        <v>4571648061273</v>
      </c>
      <c r="C101" s="23" t="s">
        <v>122</v>
      </c>
      <c r="D101" s="23" t="s">
        <v>154</v>
      </c>
      <c r="E101" s="26" t="s">
        <v>186</v>
      </c>
      <c r="F101" s="24">
        <v>2690</v>
      </c>
      <c r="G101" s="24">
        <v>500</v>
      </c>
      <c r="H101" s="24">
        <f t="shared" si="3"/>
        <v>1345000</v>
      </c>
      <c r="I101" s="58">
        <v>8</v>
      </c>
      <c r="J101" s="25">
        <f t="shared" si="5"/>
        <v>21520</v>
      </c>
    </row>
    <row r="102" spans="1:10" ht="60" customHeight="1" x14ac:dyDescent="0.25">
      <c r="A102" s="21"/>
      <c r="B102" s="22">
        <v>4571648061280</v>
      </c>
      <c r="C102" s="23" t="s">
        <v>129</v>
      </c>
      <c r="D102" s="23" t="s">
        <v>154</v>
      </c>
      <c r="E102" s="26" t="s">
        <v>188</v>
      </c>
      <c r="F102" s="24">
        <v>2643</v>
      </c>
      <c r="G102" s="24">
        <v>450</v>
      </c>
      <c r="H102" s="24">
        <f t="shared" si="3"/>
        <v>1189350</v>
      </c>
      <c r="I102" s="58">
        <v>8</v>
      </c>
      <c r="J102" s="25">
        <f t="shared" si="5"/>
        <v>21144</v>
      </c>
    </row>
    <row r="103" spans="1:10" ht="60" customHeight="1" x14ac:dyDescent="0.25">
      <c r="A103" s="21"/>
      <c r="B103" s="22">
        <v>4571648061297</v>
      </c>
      <c r="C103" s="23" t="s">
        <v>130</v>
      </c>
      <c r="D103" s="23" t="s">
        <v>154</v>
      </c>
      <c r="E103" s="26" t="s">
        <v>188</v>
      </c>
      <c r="F103" s="24">
        <v>2625</v>
      </c>
      <c r="G103" s="24">
        <v>450</v>
      </c>
      <c r="H103" s="24">
        <f t="shared" si="3"/>
        <v>1181250</v>
      </c>
      <c r="I103" s="58">
        <v>8</v>
      </c>
      <c r="J103" s="25">
        <f t="shared" si="5"/>
        <v>21000</v>
      </c>
    </row>
    <row r="104" spans="1:10" ht="60" customHeight="1" x14ac:dyDescent="0.25">
      <c r="A104" s="21"/>
      <c r="B104" s="22">
        <v>4571648061303</v>
      </c>
      <c r="C104" s="23" t="s">
        <v>131</v>
      </c>
      <c r="D104" s="23" t="s">
        <v>154</v>
      </c>
      <c r="E104" s="26" t="s">
        <v>188</v>
      </c>
      <c r="F104" s="24">
        <v>2720</v>
      </c>
      <c r="G104" s="24">
        <v>450</v>
      </c>
      <c r="H104" s="24">
        <f t="shared" si="3"/>
        <v>1224000</v>
      </c>
      <c r="I104" s="58">
        <v>8</v>
      </c>
      <c r="J104" s="25">
        <f t="shared" si="5"/>
        <v>21760</v>
      </c>
    </row>
    <row r="105" spans="1:10" ht="60" customHeight="1" x14ac:dyDescent="0.25">
      <c r="A105" s="21"/>
      <c r="B105" s="22">
        <v>4571648061310</v>
      </c>
      <c r="C105" s="23" t="s">
        <v>132</v>
      </c>
      <c r="D105" s="23" t="s">
        <v>154</v>
      </c>
      <c r="E105" s="26" t="s">
        <v>188</v>
      </c>
      <c r="F105" s="24">
        <v>2623</v>
      </c>
      <c r="G105" s="24">
        <v>450</v>
      </c>
      <c r="H105" s="24">
        <f t="shared" si="3"/>
        <v>1180350</v>
      </c>
      <c r="I105" s="58">
        <v>8</v>
      </c>
      <c r="J105" s="25">
        <f t="shared" si="5"/>
        <v>20984</v>
      </c>
    </row>
    <row r="106" spans="1:10" ht="60" customHeight="1" x14ac:dyDescent="0.25">
      <c r="A106" s="21"/>
      <c r="B106" s="22">
        <v>4571648061327</v>
      </c>
      <c r="C106" s="23" t="s">
        <v>133</v>
      </c>
      <c r="D106" s="23" t="s">
        <v>154</v>
      </c>
      <c r="E106" s="23" t="s">
        <v>199</v>
      </c>
      <c r="F106" s="24">
        <v>2819</v>
      </c>
      <c r="G106" s="24">
        <v>300</v>
      </c>
      <c r="H106" s="24">
        <f t="shared" si="3"/>
        <v>845700</v>
      </c>
      <c r="I106" s="58">
        <v>8</v>
      </c>
      <c r="J106" s="25">
        <f t="shared" si="5"/>
        <v>22552</v>
      </c>
    </row>
    <row r="107" spans="1:10" ht="60" customHeight="1" x14ac:dyDescent="0.25">
      <c r="A107" s="21"/>
      <c r="B107" s="22">
        <v>4571648061334</v>
      </c>
      <c r="C107" s="23" t="s">
        <v>134</v>
      </c>
      <c r="D107" s="23" t="s">
        <v>154</v>
      </c>
      <c r="E107" s="23" t="s">
        <v>199</v>
      </c>
      <c r="F107" s="24">
        <v>2456</v>
      </c>
      <c r="G107" s="24">
        <v>300</v>
      </c>
      <c r="H107" s="24">
        <f t="shared" si="3"/>
        <v>736800</v>
      </c>
      <c r="I107" s="58">
        <v>8</v>
      </c>
      <c r="J107" s="25">
        <f t="shared" si="5"/>
        <v>19648</v>
      </c>
    </row>
    <row r="108" spans="1:10" ht="60" customHeight="1" x14ac:dyDescent="0.25">
      <c r="A108" s="21"/>
      <c r="B108" s="22">
        <v>4571648061341</v>
      </c>
      <c r="C108" s="23" t="s">
        <v>135</v>
      </c>
      <c r="D108" s="23" t="s">
        <v>154</v>
      </c>
      <c r="E108" s="23" t="s">
        <v>199</v>
      </c>
      <c r="F108" s="24">
        <v>2666</v>
      </c>
      <c r="G108" s="24">
        <v>300</v>
      </c>
      <c r="H108" s="24">
        <f t="shared" si="3"/>
        <v>799800</v>
      </c>
      <c r="I108" s="58">
        <v>8</v>
      </c>
      <c r="J108" s="25">
        <f t="shared" si="5"/>
        <v>21328</v>
      </c>
    </row>
    <row r="109" spans="1:10" ht="60" customHeight="1" x14ac:dyDescent="0.25">
      <c r="A109" s="21"/>
      <c r="B109" s="22">
        <v>4571648061358</v>
      </c>
      <c r="C109" s="23" t="s">
        <v>136</v>
      </c>
      <c r="D109" s="23" t="s">
        <v>154</v>
      </c>
      <c r="E109" s="23" t="s">
        <v>199</v>
      </c>
      <c r="F109" s="24">
        <v>2371</v>
      </c>
      <c r="G109" s="24">
        <v>300</v>
      </c>
      <c r="H109" s="24">
        <f t="shared" si="3"/>
        <v>711300</v>
      </c>
      <c r="I109" s="58">
        <v>8</v>
      </c>
      <c r="J109" s="25">
        <f t="shared" si="5"/>
        <v>18968</v>
      </c>
    </row>
    <row r="110" spans="1:10" ht="60" customHeight="1" x14ac:dyDescent="0.25">
      <c r="A110" s="21"/>
      <c r="B110" s="22">
        <v>4571648064229</v>
      </c>
      <c r="C110" s="23" t="s">
        <v>55</v>
      </c>
      <c r="D110" s="23" t="s">
        <v>154</v>
      </c>
      <c r="E110" s="23" t="s">
        <v>199</v>
      </c>
      <c r="F110" s="24">
        <v>400</v>
      </c>
      <c r="G110" s="24">
        <v>500</v>
      </c>
      <c r="H110" s="24">
        <f t="shared" si="3"/>
        <v>200000</v>
      </c>
      <c r="I110" s="58">
        <v>8</v>
      </c>
      <c r="J110" s="25">
        <f t="shared" si="5"/>
        <v>3200</v>
      </c>
    </row>
    <row r="111" spans="1:10" ht="60" customHeight="1" x14ac:dyDescent="0.25">
      <c r="A111" s="21"/>
      <c r="B111" s="22">
        <v>4571648064236</v>
      </c>
      <c r="C111" s="23" t="s">
        <v>56</v>
      </c>
      <c r="D111" s="23" t="s">
        <v>154</v>
      </c>
      <c r="E111" s="23" t="s">
        <v>199</v>
      </c>
      <c r="F111" s="24">
        <v>321</v>
      </c>
      <c r="G111" s="24">
        <v>500</v>
      </c>
      <c r="H111" s="24">
        <f t="shared" si="3"/>
        <v>160500</v>
      </c>
      <c r="I111" s="58">
        <v>8</v>
      </c>
      <c r="J111" s="25">
        <f t="shared" si="5"/>
        <v>2568</v>
      </c>
    </row>
    <row r="112" spans="1:10" ht="60" customHeight="1" x14ac:dyDescent="0.25">
      <c r="A112" s="21"/>
      <c r="B112" s="22">
        <v>4571648064243</v>
      </c>
      <c r="C112" s="23" t="s">
        <v>57</v>
      </c>
      <c r="D112" s="23" t="s">
        <v>154</v>
      </c>
      <c r="E112" s="23" t="s">
        <v>199</v>
      </c>
      <c r="F112" s="24">
        <v>867</v>
      </c>
      <c r="G112" s="24">
        <v>500</v>
      </c>
      <c r="H112" s="24">
        <f t="shared" si="3"/>
        <v>433500</v>
      </c>
      <c r="I112" s="58">
        <v>8</v>
      </c>
      <c r="J112" s="25">
        <f t="shared" si="5"/>
        <v>6936</v>
      </c>
    </row>
    <row r="113" spans="1:10" ht="60" customHeight="1" x14ac:dyDescent="0.25">
      <c r="A113" s="21"/>
      <c r="B113" s="22">
        <v>4571648064250</v>
      </c>
      <c r="C113" s="23" t="s">
        <v>58</v>
      </c>
      <c r="D113" s="23" t="s">
        <v>154</v>
      </c>
      <c r="E113" s="23" t="s">
        <v>199</v>
      </c>
      <c r="F113" s="24">
        <v>1082</v>
      </c>
      <c r="G113" s="24">
        <v>500</v>
      </c>
      <c r="H113" s="24">
        <f t="shared" ref="H113:H146" si="6">G113*F113</f>
        <v>541000</v>
      </c>
      <c r="I113" s="58">
        <v>8</v>
      </c>
      <c r="J113" s="25">
        <f t="shared" si="5"/>
        <v>8656</v>
      </c>
    </row>
    <row r="114" spans="1:10" ht="60" customHeight="1" x14ac:dyDescent="0.25">
      <c r="A114" s="21"/>
      <c r="B114" s="22">
        <v>4571648064267</v>
      </c>
      <c r="C114" s="23" t="s">
        <v>59</v>
      </c>
      <c r="D114" s="23" t="s">
        <v>154</v>
      </c>
      <c r="E114" s="23" t="s">
        <v>199</v>
      </c>
      <c r="F114" s="24">
        <v>992</v>
      </c>
      <c r="G114" s="24">
        <v>500</v>
      </c>
      <c r="H114" s="24">
        <f t="shared" si="6"/>
        <v>496000</v>
      </c>
      <c r="I114" s="58">
        <v>8</v>
      </c>
      <c r="J114" s="25">
        <f t="shared" si="5"/>
        <v>7936</v>
      </c>
    </row>
    <row r="115" spans="1:10" ht="60" customHeight="1" x14ac:dyDescent="0.25">
      <c r="A115" s="21"/>
      <c r="B115" s="22">
        <v>4571648064274</v>
      </c>
      <c r="C115" s="23" t="s">
        <v>60</v>
      </c>
      <c r="D115" s="23" t="s">
        <v>154</v>
      </c>
      <c r="E115" s="23" t="s">
        <v>199</v>
      </c>
      <c r="F115" s="24">
        <v>1119</v>
      </c>
      <c r="G115" s="24">
        <v>500</v>
      </c>
      <c r="H115" s="24">
        <f t="shared" si="6"/>
        <v>559500</v>
      </c>
      <c r="I115" s="58">
        <v>8</v>
      </c>
      <c r="J115" s="25">
        <f t="shared" si="5"/>
        <v>8952</v>
      </c>
    </row>
    <row r="116" spans="1:10" ht="60" customHeight="1" x14ac:dyDescent="0.25">
      <c r="A116" s="21"/>
      <c r="B116" s="22">
        <v>4571648064281</v>
      </c>
      <c r="C116" s="23" t="s">
        <v>93</v>
      </c>
      <c r="D116" s="23" t="s">
        <v>154</v>
      </c>
      <c r="E116" s="26" t="s">
        <v>184</v>
      </c>
      <c r="F116" s="24">
        <v>1637</v>
      </c>
      <c r="G116" s="24">
        <v>500</v>
      </c>
      <c r="H116" s="24">
        <f t="shared" si="6"/>
        <v>818500</v>
      </c>
      <c r="I116" s="58">
        <v>8</v>
      </c>
      <c r="J116" s="25">
        <f t="shared" si="5"/>
        <v>13096</v>
      </c>
    </row>
    <row r="117" spans="1:10" ht="60" customHeight="1" x14ac:dyDescent="0.25">
      <c r="A117" s="21"/>
      <c r="B117" s="22">
        <v>4571648064298</v>
      </c>
      <c r="C117" s="23" t="s">
        <v>94</v>
      </c>
      <c r="D117" s="23" t="s">
        <v>154</v>
      </c>
      <c r="E117" s="26" t="s">
        <v>184</v>
      </c>
      <c r="F117" s="24">
        <v>1540</v>
      </c>
      <c r="G117" s="24">
        <v>500</v>
      </c>
      <c r="H117" s="24">
        <f t="shared" si="6"/>
        <v>770000</v>
      </c>
      <c r="I117" s="58">
        <v>8</v>
      </c>
      <c r="J117" s="25">
        <f t="shared" si="5"/>
        <v>12320</v>
      </c>
    </row>
    <row r="118" spans="1:10" ht="60" customHeight="1" x14ac:dyDescent="0.25">
      <c r="A118" s="21"/>
      <c r="B118" s="22">
        <v>4571648064304</v>
      </c>
      <c r="C118" s="23" t="s">
        <v>95</v>
      </c>
      <c r="D118" s="23" t="s">
        <v>154</v>
      </c>
      <c r="E118" s="26" t="s">
        <v>184</v>
      </c>
      <c r="F118" s="24">
        <v>1692</v>
      </c>
      <c r="G118" s="24">
        <v>500</v>
      </c>
      <c r="H118" s="24">
        <f t="shared" si="6"/>
        <v>846000</v>
      </c>
      <c r="I118" s="58">
        <v>8</v>
      </c>
      <c r="J118" s="25">
        <f t="shared" si="5"/>
        <v>13536</v>
      </c>
    </row>
    <row r="119" spans="1:10" ht="60" customHeight="1" x14ac:dyDescent="0.25">
      <c r="A119" s="21"/>
      <c r="B119" s="22">
        <v>4571648066636</v>
      </c>
      <c r="C119" s="23" t="s">
        <v>61</v>
      </c>
      <c r="D119" s="23" t="s">
        <v>154</v>
      </c>
      <c r="E119" s="26" t="s">
        <v>190</v>
      </c>
      <c r="F119" s="24">
        <v>1160</v>
      </c>
      <c r="G119" s="24">
        <v>450</v>
      </c>
      <c r="H119" s="24">
        <f t="shared" si="6"/>
        <v>522000</v>
      </c>
      <c r="I119" s="58">
        <v>8</v>
      </c>
      <c r="J119" s="25">
        <f t="shared" si="5"/>
        <v>9280</v>
      </c>
    </row>
    <row r="120" spans="1:10" ht="60" customHeight="1" x14ac:dyDescent="0.25">
      <c r="A120" s="21"/>
      <c r="B120" s="22">
        <v>4571648066643</v>
      </c>
      <c r="C120" s="23" t="s">
        <v>62</v>
      </c>
      <c r="D120" s="23" t="s">
        <v>154</v>
      </c>
      <c r="E120" s="26" t="s">
        <v>190</v>
      </c>
      <c r="F120" s="24">
        <v>1073</v>
      </c>
      <c r="G120" s="24">
        <v>450</v>
      </c>
      <c r="H120" s="24">
        <f t="shared" si="6"/>
        <v>482850</v>
      </c>
      <c r="I120" s="58">
        <v>8</v>
      </c>
      <c r="J120" s="25">
        <f t="shared" si="5"/>
        <v>8584</v>
      </c>
    </row>
    <row r="121" spans="1:10" ht="60" customHeight="1" x14ac:dyDescent="0.25">
      <c r="A121" s="21"/>
      <c r="B121" s="22">
        <v>4571648066650</v>
      </c>
      <c r="C121" s="23" t="s">
        <v>63</v>
      </c>
      <c r="D121" s="23" t="s">
        <v>154</v>
      </c>
      <c r="E121" s="26" t="s">
        <v>190</v>
      </c>
      <c r="F121" s="24">
        <v>1093</v>
      </c>
      <c r="G121" s="24">
        <v>450</v>
      </c>
      <c r="H121" s="24">
        <f t="shared" si="6"/>
        <v>491850</v>
      </c>
      <c r="I121" s="58">
        <v>8</v>
      </c>
      <c r="J121" s="25">
        <f t="shared" si="5"/>
        <v>8744</v>
      </c>
    </row>
    <row r="122" spans="1:10" ht="60" customHeight="1" x14ac:dyDescent="0.25">
      <c r="A122" s="21"/>
      <c r="B122" s="22">
        <v>4571648066667</v>
      </c>
      <c r="C122" s="23" t="s">
        <v>64</v>
      </c>
      <c r="D122" s="23" t="s">
        <v>154</v>
      </c>
      <c r="E122" s="26" t="s">
        <v>190</v>
      </c>
      <c r="F122" s="24">
        <v>1154</v>
      </c>
      <c r="G122" s="24">
        <v>450</v>
      </c>
      <c r="H122" s="24">
        <f t="shared" si="6"/>
        <v>519300</v>
      </c>
      <c r="I122" s="58">
        <v>8</v>
      </c>
      <c r="J122" s="25">
        <f t="shared" si="5"/>
        <v>9232</v>
      </c>
    </row>
    <row r="123" spans="1:10" ht="60" customHeight="1" x14ac:dyDescent="0.25">
      <c r="A123" s="21"/>
      <c r="B123" s="22">
        <v>4571648067039</v>
      </c>
      <c r="C123" s="23" t="s">
        <v>65</v>
      </c>
      <c r="D123" s="23" t="s">
        <v>154</v>
      </c>
      <c r="E123" s="23" t="s">
        <v>199</v>
      </c>
      <c r="F123" s="24">
        <v>234</v>
      </c>
      <c r="G123" s="24">
        <v>400</v>
      </c>
      <c r="H123" s="24">
        <f t="shared" si="6"/>
        <v>93600</v>
      </c>
      <c r="I123" s="58">
        <v>8</v>
      </c>
      <c r="J123" s="25">
        <f t="shared" si="5"/>
        <v>1872</v>
      </c>
    </row>
    <row r="124" spans="1:10" ht="60" customHeight="1" x14ac:dyDescent="0.25">
      <c r="A124" s="21"/>
      <c r="B124" s="22">
        <v>4571648086436</v>
      </c>
      <c r="C124" s="23" t="s">
        <v>123</v>
      </c>
      <c r="D124" s="23" t="s">
        <v>154</v>
      </c>
      <c r="E124" s="26" t="s">
        <v>188</v>
      </c>
      <c r="F124" s="24">
        <v>258</v>
      </c>
      <c r="G124" s="24">
        <v>400</v>
      </c>
      <c r="H124" s="24">
        <f t="shared" si="6"/>
        <v>103200</v>
      </c>
      <c r="I124" s="58">
        <v>8</v>
      </c>
      <c r="J124" s="25">
        <f t="shared" si="5"/>
        <v>2064</v>
      </c>
    </row>
    <row r="125" spans="1:10" ht="60" customHeight="1" x14ac:dyDescent="0.25">
      <c r="A125" s="21"/>
      <c r="B125" s="22">
        <v>4571648086443</v>
      </c>
      <c r="C125" s="23" t="s">
        <v>124</v>
      </c>
      <c r="D125" s="23" t="s">
        <v>154</v>
      </c>
      <c r="E125" s="26" t="s">
        <v>188</v>
      </c>
      <c r="F125" s="24">
        <v>6</v>
      </c>
      <c r="G125" s="24">
        <v>400</v>
      </c>
      <c r="H125" s="24">
        <f t="shared" si="6"/>
        <v>2400</v>
      </c>
      <c r="I125" s="58">
        <v>8</v>
      </c>
      <c r="J125" s="25">
        <f t="shared" si="5"/>
        <v>48</v>
      </c>
    </row>
    <row r="126" spans="1:10" ht="60" customHeight="1" x14ac:dyDescent="0.25">
      <c r="A126" s="21"/>
      <c r="B126" s="22">
        <v>4571648086450</v>
      </c>
      <c r="C126" s="23" t="s">
        <v>125</v>
      </c>
      <c r="D126" s="23" t="s">
        <v>154</v>
      </c>
      <c r="E126" s="26" t="s">
        <v>188</v>
      </c>
      <c r="F126" s="24">
        <v>82</v>
      </c>
      <c r="G126" s="24">
        <v>400</v>
      </c>
      <c r="H126" s="24">
        <f t="shared" si="6"/>
        <v>32800</v>
      </c>
      <c r="I126" s="58">
        <v>8</v>
      </c>
      <c r="J126" s="25">
        <f t="shared" si="5"/>
        <v>656</v>
      </c>
    </row>
    <row r="127" spans="1:10" ht="60" customHeight="1" x14ac:dyDescent="0.25">
      <c r="A127" s="21"/>
      <c r="B127" s="22">
        <v>4571648086467</v>
      </c>
      <c r="C127" s="23" t="s">
        <v>126</v>
      </c>
      <c r="D127" s="23" t="s">
        <v>154</v>
      </c>
      <c r="E127" s="26" t="s">
        <v>188</v>
      </c>
      <c r="F127" s="24">
        <v>352</v>
      </c>
      <c r="G127" s="24">
        <v>400</v>
      </c>
      <c r="H127" s="24">
        <f t="shared" si="6"/>
        <v>140800</v>
      </c>
      <c r="I127" s="58">
        <v>8</v>
      </c>
      <c r="J127" s="25">
        <f t="shared" si="5"/>
        <v>2816</v>
      </c>
    </row>
    <row r="128" spans="1:10" ht="60" customHeight="1" x14ac:dyDescent="0.25">
      <c r="A128" s="21"/>
      <c r="B128" s="22">
        <v>4571648086474</v>
      </c>
      <c r="C128" s="23" t="s">
        <v>127</v>
      </c>
      <c r="D128" s="23" t="s">
        <v>154</v>
      </c>
      <c r="E128" s="26" t="s">
        <v>188</v>
      </c>
      <c r="F128" s="24">
        <v>142</v>
      </c>
      <c r="G128" s="24">
        <v>400</v>
      </c>
      <c r="H128" s="24">
        <f t="shared" si="6"/>
        <v>56800</v>
      </c>
      <c r="I128" s="58">
        <v>8</v>
      </c>
      <c r="J128" s="25">
        <f t="shared" si="5"/>
        <v>1136</v>
      </c>
    </row>
    <row r="129" spans="1:10" ht="60" customHeight="1" x14ac:dyDescent="0.25">
      <c r="A129" s="21"/>
      <c r="B129" s="22">
        <v>4571648086481</v>
      </c>
      <c r="C129" s="23" t="s">
        <v>128</v>
      </c>
      <c r="D129" s="23" t="s">
        <v>154</v>
      </c>
      <c r="E129" s="26" t="s">
        <v>188</v>
      </c>
      <c r="F129" s="24">
        <v>207</v>
      </c>
      <c r="G129" s="24">
        <v>400</v>
      </c>
      <c r="H129" s="24">
        <f t="shared" si="6"/>
        <v>82800</v>
      </c>
      <c r="I129" s="58">
        <v>8</v>
      </c>
      <c r="J129" s="25">
        <f t="shared" si="5"/>
        <v>1656</v>
      </c>
    </row>
    <row r="130" spans="1:10" ht="60" customHeight="1" x14ac:dyDescent="0.25">
      <c r="A130" s="21"/>
      <c r="B130" s="22">
        <v>4571648086535</v>
      </c>
      <c r="C130" s="23" t="s">
        <v>137</v>
      </c>
      <c r="D130" s="23" t="s">
        <v>154</v>
      </c>
      <c r="E130" s="23" t="s">
        <v>192</v>
      </c>
      <c r="F130" s="24">
        <v>64</v>
      </c>
      <c r="G130" s="24">
        <v>400</v>
      </c>
      <c r="H130" s="24">
        <f t="shared" si="6"/>
        <v>25600</v>
      </c>
      <c r="I130" s="58">
        <v>8</v>
      </c>
      <c r="J130" s="25">
        <f t="shared" si="5"/>
        <v>512</v>
      </c>
    </row>
    <row r="131" spans="1:10" ht="60" customHeight="1" x14ac:dyDescent="0.25">
      <c r="A131" s="21"/>
      <c r="B131" s="22">
        <v>4571648086542</v>
      </c>
      <c r="C131" s="23" t="s">
        <v>138</v>
      </c>
      <c r="D131" s="23" t="s">
        <v>154</v>
      </c>
      <c r="E131" s="23" t="s">
        <v>192</v>
      </c>
      <c r="F131" s="24">
        <v>64</v>
      </c>
      <c r="G131" s="24">
        <v>400</v>
      </c>
      <c r="H131" s="24">
        <f t="shared" si="6"/>
        <v>25600</v>
      </c>
      <c r="I131" s="58">
        <v>8</v>
      </c>
      <c r="J131" s="25">
        <f t="shared" ref="J131:J162" si="7">F131*I131</f>
        <v>512</v>
      </c>
    </row>
    <row r="132" spans="1:10" ht="60" customHeight="1" x14ac:dyDescent="0.25">
      <c r="A132" s="21"/>
      <c r="B132" s="22">
        <v>4571648086559</v>
      </c>
      <c r="C132" s="23" t="s">
        <v>139</v>
      </c>
      <c r="D132" s="23" t="s">
        <v>154</v>
      </c>
      <c r="E132" s="23" t="s">
        <v>192</v>
      </c>
      <c r="F132" s="24">
        <v>117</v>
      </c>
      <c r="G132" s="24">
        <v>400</v>
      </c>
      <c r="H132" s="24">
        <f t="shared" si="6"/>
        <v>46800</v>
      </c>
      <c r="I132" s="58">
        <v>8</v>
      </c>
      <c r="J132" s="25">
        <f t="shared" si="7"/>
        <v>936</v>
      </c>
    </row>
    <row r="133" spans="1:10" ht="60" customHeight="1" x14ac:dyDescent="0.25">
      <c r="A133" s="21"/>
      <c r="B133" s="22">
        <v>4571648086573</v>
      </c>
      <c r="C133" s="23" t="s">
        <v>140</v>
      </c>
      <c r="D133" s="23" t="s">
        <v>154</v>
      </c>
      <c r="E133" s="23" t="s">
        <v>188</v>
      </c>
      <c r="F133" s="24">
        <v>943</v>
      </c>
      <c r="G133" s="24">
        <v>400</v>
      </c>
      <c r="H133" s="24">
        <f t="shared" si="6"/>
        <v>377200</v>
      </c>
      <c r="I133" s="58">
        <v>8</v>
      </c>
      <c r="J133" s="25">
        <f t="shared" si="7"/>
        <v>7544</v>
      </c>
    </row>
    <row r="134" spans="1:10" ht="60" customHeight="1" x14ac:dyDescent="0.25">
      <c r="A134" s="21"/>
      <c r="B134" s="22">
        <v>4571648086580</v>
      </c>
      <c r="C134" s="23" t="s">
        <v>141</v>
      </c>
      <c r="D134" s="23" t="s">
        <v>154</v>
      </c>
      <c r="E134" s="23" t="s">
        <v>188</v>
      </c>
      <c r="F134" s="24">
        <v>906</v>
      </c>
      <c r="G134" s="24">
        <v>400</v>
      </c>
      <c r="H134" s="24">
        <f t="shared" si="6"/>
        <v>362400</v>
      </c>
      <c r="I134" s="58">
        <v>8</v>
      </c>
      <c r="J134" s="25">
        <f t="shared" si="7"/>
        <v>7248</v>
      </c>
    </row>
    <row r="135" spans="1:10" ht="60" customHeight="1" x14ac:dyDescent="0.25">
      <c r="A135" s="21"/>
      <c r="B135" s="22">
        <v>4571648086597</v>
      </c>
      <c r="C135" s="23" t="s">
        <v>142</v>
      </c>
      <c r="D135" s="23" t="s">
        <v>154</v>
      </c>
      <c r="E135" s="23" t="s">
        <v>188</v>
      </c>
      <c r="F135" s="24">
        <v>927</v>
      </c>
      <c r="G135" s="24">
        <v>400</v>
      </c>
      <c r="H135" s="24">
        <f t="shared" si="6"/>
        <v>370800</v>
      </c>
      <c r="I135" s="58">
        <v>8</v>
      </c>
      <c r="J135" s="25">
        <f t="shared" si="7"/>
        <v>7416</v>
      </c>
    </row>
    <row r="136" spans="1:10" ht="60" customHeight="1" x14ac:dyDescent="0.25">
      <c r="A136" s="21"/>
      <c r="B136" s="22">
        <v>4571648086603</v>
      </c>
      <c r="C136" s="23" t="s">
        <v>143</v>
      </c>
      <c r="D136" s="23" t="s">
        <v>154</v>
      </c>
      <c r="E136" s="23" t="s">
        <v>188</v>
      </c>
      <c r="F136" s="24">
        <v>942</v>
      </c>
      <c r="G136" s="24">
        <v>400</v>
      </c>
      <c r="H136" s="24">
        <f t="shared" si="6"/>
        <v>376800</v>
      </c>
      <c r="I136" s="58">
        <v>8</v>
      </c>
      <c r="J136" s="25">
        <f t="shared" si="7"/>
        <v>7536</v>
      </c>
    </row>
    <row r="137" spans="1:10" ht="60" customHeight="1" x14ac:dyDescent="0.25">
      <c r="A137" s="21"/>
      <c r="B137" s="22">
        <v>4571648086610</v>
      </c>
      <c r="C137" s="23" t="s">
        <v>144</v>
      </c>
      <c r="D137" s="23" t="s">
        <v>154</v>
      </c>
      <c r="E137" s="23" t="s">
        <v>188</v>
      </c>
      <c r="F137" s="24">
        <v>968</v>
      </c>
      <c r="G137" s="24">
        <v>400</v>
      </c>
      <c r="H137" s="24">
        <f t="shared" si="6"/>
        <v>387200</v>
      </c>
      <c r="I137" s="58">
        <v>8</v>
      </c>
      <c r="J137" s="25">
        <f t="shared" si="7"/>
        <v>7744</v>
      </c>
    </row>
    <row r="138" spans="1:10" ht="60" customHeight="1" x14ac:dyDescent="0.25">
      <c r="A138" s="21"/>
      <c r="B138" s="22">
        <v>4571648086627</v>
      </c>
      <c r="C138" s="23" t="s">
        <v>145</v>
      </c>
      <c r="D138" s="23" t="s">
        <v>154</v>
      </c>
      <c r="E138" s="23" t="s">
        <v>188</v>
      </c>
      <c r="F138" s="24">
        <v>910</v>
      </c>
      <c r="G138" s="24">
        <v>400</v>
      </c>
      <c r="H138" s="24">
        <f t="shared" si="6"/>
        <v>364000</v>
      </c>
      <c r="I138" s="58">
        <v>8</v>
      </c>
      <c r="J138" s="25">
        <f t="shared" si="7"/>
        <v>7280</v>
      </c>
    </row>
    <row r="139" spans="1:10" ht="60" customHeight="1" x14ac:dyDescent="0.25">
      <c r="A139" s="21"/>
      <c r="B139" s="22">
        <v>4571648089710</v>
      </c>
      <c r="C139" s="23" t="s">
        <v>146</v>
      </c>
      <c r="D139" s="23" t="s">
        <v>197</v>
      </c>
      <c r="E139" s="23" t="s">
        <v>199</v>
      </c>
      <c r="F139" s="24">
        <v>970</v>
      </c>
      <c r="G139" s="24">
        <v>350</v>
      </c>
      <c r="H139" s="24">
        <f t="shared" si="6"/>
        <v>339500</v>
      </c>
      <c r="I139" s="58">
        <v>8</v>
      </c>
      <c r="J139" s="25">
        <f t="shared" si="7"/>
        <v>7760</v>
      </c>
    </row>
    <row r="140" spans="1:10" ht="60" customHeight="1" x14ac:dyDescent="0.25">
      <c r="A140" s="21"/>
      <c r="B140" s="22">
        <v>4571648089727</v>
      </c>
      <c r="C140" s="23" t="s">
        <v>147</v>
      </c>
      <c r="D140" s="23" t="s">
        <v>197</v>
      </c>
      <c r="E140" s="23" t="s">
        <v>199</v>
      </c>
      <c r="F140" s="24">
        <v>968</v>
      </c>
      <c r="G140" s="24">
        <v>350</v>
      </c>
      <c r="H140" s="24">
        <f t="shared" si="6"/>
        <v>338800</v>
      </c>
      <c r="I140" s="58">
        <v>8</v>
      </c>
      <c r="J140" s="25">
        <f t="shared" si="7"/>
        <v>7744</v>
      </c>
    </row>
    <row r="141" spans="1:10" ht="60" customHeight="1" x14ac:dyDescent="0.25">
      <c r="A141" s="21"/>
      <c r="B141" s="22">
        <v>4571648089734</v>
      </c>
      <c r="C141" s="23" t="s">
        <v>148</v>
      </c>
      <c r="D141" s="23" t="s">
        <v>197</v>
      </c>
      <c r="E141" s="23" t="s">
        <v>199</v>
      </c>
      <c r="F141" s="24">
        <v>971</v>
      </c>
      <c r="G141" s="24">
        <v>350</v>
      </c>
      <c r="H141" s="24">
        <f t="shared" si="6"/>
        <v>339850</v>
      </c>
      <c r="I141" s="58">
        <v>8</v>
      </c>
      <c r="J141" s="25">
        <f t="shared" si="7"/>
        <v>7768</v>
      </c>
    </row>
    <row r="142" spans="1:10" ht="60" customHeight="1" x14ac:dyDescent="0.25">
      <c r="A142" s="21"/>
      <c r="B142" s="22">
        <v>4571648089741</v>
      </c>
      <c r="C142" s="23" t="s">
        <v>149</v>
      </c>
      <c r="D142" s="23" t="s">
        <v>197</v>
      </c>
      <c r="E142" s="23" t="s">
        <v>199</v>
      </c>
      <c r="F142" s="24">
        <v>965</v>
      </c>
      <c r="G142" s="24">
        <v>350</v>
      </c>
      <c r="H142" s="24">
        <f t="shared" si="6"/>
        <v>337750</v>
      </c>
      <c r="I142" s="58">
        <v>8</v>
      </c>
      <c r="J142" s="25">
        <f t="shared" si="7"/>
        <v>7720</v>
      </c>
    </row>
    <row r="143" spans="1:10" ht="60" customHeight="1" x14ac:dyDescent="0.25">
      <c r="A143" s="21"/>
      <c r="B143" s="22">
        <v>4571648090235</v>
      </c>
      <c r="C143" s="23" t="s">
        <v>150</v>
      </c>
      <c r="D143" s="23" t="s">
        <v>197</v>
      </c>
      <c r="E143" s="23" t="s">
        <v>199</v>
      </c>
      <c r="F143" s="24">
        <v>710</v>
      </c>
      <c r="G143" s="24">
        <v>400</v>
      </c>
      <c r="H143" s="24">
        <f t="shared" si="6"/>
        <v>284000</v>
      </c>
      <c r="I143" s="58">
        <v>8</v>
      </c>
      <c r="J143" s="25">
        <f t="shared" si="7"/>
        <v>5680</v>
      </c>
    </row>
    <row r="144" spans="1:10" ht="60" customHeight="1" x14ac:dyDescent="0.25">
      <c r="A144" s="21"/>
      <c r="B144" s="22">
        <v>4571648090242</v>
      </c>
      <c r="C144" s="23" t="s">
        <v>151</v>
      </c>
      <c r="D144" s="23" t="s">
        <v>197</v>
      </c>
      <c r="E144" s="23" t="s">
        <v>199</v>
      </c>
      <c r="F144" s="24">
        <v>672</v>
      </c>
      <c r="G144" s="24">
        <v>400</v>
      </c>
      <c r="H144" s="24">
        <f t="shared" si="6"/>
        <v>268800</v>
      </c>
      <c r="I144" s="58">
        <v>8</v>
      </c>
      <c r="J144" s="25">
        <f t="shared" si="7"/>
        <v>5376</v>
      </c>
    </row>
    <row r="145" spans="1:10" ht="60" customHeight="1" x14ac:dyDescent="0.25">
      <c r="A145" s="21"/>
      <c r="B145" s="22">
        <v>4571648090259</v>
      </c>
      <c r="C145" s="23" t="s">
        <v>152</v>
      </c>
      <c r="D145" s="23" t="s">
        <v>197</v>
      </c>
      <c r="E145" s="23" t="s">
        <v>199</v>
      </c>
      <c r="F145" s="24">
        <v>705</v>
      </c>
      <c r="G145" s="24">
        <v>400</v>
      </c>
      <c r="H145" s="24">
        <f t="shared" si="6"/>
        <v>282000</v>
      </c>
      <c r="I145" s="58">
        <v>8</v>
      </c>
      <c r="J145" s="25">
        <f t="shared" si="7"/>
        <v>5640</v>
      </c>
    </row>
    <row r="146" spans="1:10" ht="60" customHeight="1" x14ac:dyDescent="0.25">
      <c r="A146" s="21"/>
      <c r="B146" s="22">
        <v>4571648090266</v>
      </c>
      <c r="C146" s="23" t="s">
        <v>153</v>
      </c>
      <c r="D146" s="23" t="s">
        <v>197</v>
      </c>
      <c r="E146" s="23" t="s">
        <v>199</v>
      </c>
      <c r="F146" s="24">
        <v>650</v>
      </c>
      <c r="G146" s="24">
        <v>400</v>
      </c>
      <c r="H146" s="24">
        <f t="shared" si="6"/>
        <v>260000</v>
      </c>
      <c r="I146" s="58">
        <v>8</v>
      </c>
      <c r="J146" s="25">
        <f t="shared" si="7"/>
        <v>5200</v>
      </c>
    </row>
    <row r="147" spans="1:10" ht="60" customHeight="1" x14ac:dyDescent="0.25">
      <c r="A147" s="21"/>
      <c r="B147" s="22" t="s">
        <v>181</v>
      </c>
      <c r="C147" s="23" t="s">
        <v>179</v>
      </c>
      <c r="D147" s="23" t="s">
        <v>180</v>
      </c>
      <c r="E147" s="23" t="s">
        <v>181</v>
      </c>
      <c r="F147" s="24">
        <v>119</v>
      </c>
      <c r="G147" s="56"/>
      <c r="H147" s="24">
        <f t="shared" ref="H147:H171" si="8">G147*F147</f>
        <v>0</v>
      </c>
      <c r="I147" s="58">
        <v>8</v>
      </c>
      <c r="J147" s="25">
        <f t="shared" si="7"/>
        <v>952</v>
      </c>
    </row>
    <row r="148" spans="1:10" ht="60" customHeight="1" x14ac:dyDescent="0.25">
      <c r="A148" s="21"/>
      <c r="B148" s="22" t="s">
        <v>181</v>
      </c>
      <c r="C148" s="23" t="s">
        <v>156</v>
      </c>
      <c r="D148" s="23" t="s">
        <v>180</v>
      </c>
      <c r="E148" s="23" t="s">
        <v>181</v>
      </c>
      <c r="F148" s="24">
        <v>23</v>
      </c>
      <c r="G148" s="56"/>
      <c r="H148" s="24">
        <f t="shared" si="8"/>
        <v>0</v>
      </c>
      <c r="I148" s="58">
        <v>8</v>
      </c>
      <c r="J148" s="25">
        <f t="shared" si="7"/>
        <v>184</v>
      </c>
    </row>
    <row r="149" spans="1:10" ht="60" customHeight="1" x14ac:dyDescent="0.25">
      <c r="A149" s="21"/>
      <c r="B149" s="22" t="s">
        <v>181</v>
      </c>
      <c r="C149" s="23" t="s">
        <v>157</v>
      </c>
      <c r="D149" s="23" t="s">
        <v>180</v>
      </c>
      <c r="E149" s="23" t="s">
        <v>181</v>
      </c>
      <c r="F149" s="24">
        <v>23</v>
      </c>
      <c r="G149" s="56"/>
      <c r="H149" s="24">
        <f t="shared" si="8"/>
        <v>0</v>
      </c>
      <c r="I149" s="58">
        <v>8</v>
      </c>
      <c r="J149" s="25">
        <f t="shared" si="7"/>
        <v>184</v>
      </c>
    </row>
    <row r="150" spans="1:10" ht="60" customHeight="1" x14ac:dyDescent="0.25">
      <c r="A150" s="21"/>
      <c r="B150" s="22" t="s">
        <v>181</v>
      </c>
      <c r="C150" s="23" t="s">
        <v>158</v>
      </c>
      <c r="D150" s="23" t="s">
        <v>180</v>
      </c>
      <c r="E150" s="23" t="s">
        <v>181</v>
      </c>
      <c r="F150" s="24">
        <v>99</v>
      </c>
      <c r="G150" s="56"/>
      <c r="H150" s="24">
        <f t="shared" si="8"/>
        <v>0</v>
      </c>
      <c r="I150" s="58">
        <v>8</v>
      </c>
      <c r="J150" s="25">
        <f t="shared" si="7"/>
        <v>792</v>
      </c>
    </row>
    <row r="151" spans="1:10" ht="60" customHeight="1" x14ac:dyDescent="0.25">
      <c r="A151" s="21"/>
      <c r="B151" s="22" t="s">
        <v>181</v>
      </c>
      <c r="C151" s="23" t="s">
        <v>159</v>
      </c>
      <c r="D151" s="23" t="s">
        <v>180</v>
      </c>
      <c r="E151" s="23" t="s">
        <v>181</v>
      </c>
      <c r="F151" s="24">
        <v>23</v>
      </c>
      <c r="G151" s="56"/>
      <c r="H151" s="24">
        <f t="shared" si="8"/>
        <v>0</v>
      </c>
      <c r="I151" s="58">
        <v>8</v>
      </c>
      <c r="J151" s="25">
        <f t="shared" si="7"/>
        <v>184</v>
      </c>
    </row>
    <row r="152" spans="1:10" ht="60" customHeight="1" x14ac:dyDescent="0.25">
      <c r="A152" s="21"/>
      <c r="B152" s="22" t="s">
        <v>181</v>
      </c>
      <c r="C152" s="23" t="s">
        <v>160</v>
      </c>
      <c r="D152" s="23" t="s">
        <v>154</v>
      </c>
      <c r="E152" s="23" t="s">
        <v>181</v>
      </c>
      <c r="F152" s="24">
        <v>48</v>
      </c>
      <c r="G152" s="56"/>
      <c r="H152" s="24">
        <f t="shared" si="8"/>
        <v>0</v>
      </c>
      <c r="I152" s="58">
        <v>8</v>
      </c>
      <c r="J152" s="25">
        <f t="shared" si="7"/>
        <v>384</v>
      </c>
    </row>
    <row r="153" spans="1:10" ht="60" customHeight="1" x14ac:dyDescent="0.25">
      <c r="A153" s="21"/>
      <c r="B153" s="22" t="s">
        <v>181</v>
      </c>
      <c r="C153" s="23" t="s">
        <v>161</v>
      </c>
      <c r="D153" s="23" t="s">
        <v>154</v>
      </c>
      <c r="E153" s="23" t="s">
        <v>181</v>
      </c>
      <c r="F153" s="24">
        <v>46</v>
      </c>
      <c r="G153" s="56"/>
      <c r="H153" s="24">
        <f t="shared" si="8"/>
        <v>0</v>
      </c>
      <c r="I153" s="58">
        <v>8</v>
      </c>
      <c r="J153" s="25">
        <f t="shared" si="7"/>
        <v>368</v>
      </c>
    </row>
    <row r="154" spans="1:10" ht="60" customHeight="1" x14ac:dyDescent="0.25">
      <c r="A154" s="21"/>
      <c r="B154" s="22" t="s">
        <v>181</v>
      </c>
      <c r="C154" s="23" t="s">
        <v>162</v>
      </c>
      <c r="D154" s="23" t="s">
        <v>154</v>
      </c>
      <c r="E154" s="23" t="s">
        <v>181</v>
      </c>
      <c r="F154" s="24">
        <v>42</v>
      </c>
      <c r="G154" s="56"/>
      <c r="H154" s="24">
        <f t="shared" si="8"/>
        <v>0</v>
      </c>
      <c r="I154" s="58">
        <v>8</v>
      </c>
      <c r="J154" s="25">
        <f t="shared" si="7"/>
        <v>336</v>
      </c>
    </row>
    <row r="155" spans="1:10" ht="60" customHeight="1" x14ac:dyDescent="0.25">
      <c r="A155" s="21"/>
      <c r="B155" s="22" t="s">
        <v>181</v>
      </c>
      <c r="C155" s="23" t="s">
        <v>163</v>
      </c>
      <c r="D155" s="23" t="s">
        <v>154</v>
      </c>
      <c r="E155" s="23" t="s">
        <v>181</v>
      </c>
      <c r="F155" s="24">
        <v>45</v>
      </c>
      <c r="G155" s="56"/>
      <c r="H155" s="24">
        <f t="shared" si="8"/>
        <v>0</v>
      </c>
      <c r="I155" s="58">
        <v>8</v>
      </c>
      <c r="J155" s="25">
        <f t="shared" si="7"/>
        <v>360</v>
      </c>
    </row>
    <row r="156" spans="1:10" ht="60" customHeight="1" x14ac:dyDescent="0.25">
      <c r="A156" s="21"/>
      <c r="B156" s="22" t="s">
        <v>181</v>
      </c>
      <c r="C156" s="23" t="s">
        <v>164</v>
      </c>
      <c r="D156" s="23" t="s">
        <v>154</v>
      </c>
      <c r="E156" s="23" t="s">
        <v>181</v>
      </c>
      <c r="F156" s="24">
        <v>51</v>
      </c>
      <c r="G156" s="56"/>
      <c r="H156" s="24">
        <f t="shared" si="8"/>
        <v>0</v>
      </c>
      <c r="I156" s="58">
        <v>8</v>
      </c>
      <c r="J156" s="25">
        <f t="shared" si="7"/>
        <v>408</v>
      </c>
    </row>
    <row r="157" spans="1:10" ht="60" customHeight="1" x14ac:dyDescent="0.25">
      <c r="A157" s="21"/>
      <c r="B157" s="22" t="s">
        <v>181</v>
      </c>
      <c r="C157" s="23" t="s">
        <v>165</v>
      </c>
      <c r="D157" s="23" t="s">
        <v>154</v>
      </c>
      <c r="E157" s="26" t="s">
        <v>181</v>
      </c>
      <c r="F157" s="24">
        <v>40</v>
      </c>
      <c r="G157" s="56"/>
      <c r="H157" s="24">
        <f t="shared" si="8"/>
        <v>0</v>
      </c>
      <c r="I157" s="58">
        <v>8</v>
      </c>
      <c r="J157" s="25">
        <f t="shared" si="7"/>
        <v>320</v>
      </c>
    </row>
    <row r="158" spans="1:10" ht="60" customHeight="1" x14ac:dyDescent="0.25">
      <c r="A158" s="21"/>
      <c r="B158" s="22" t="s">
        <v>181</v>
      </c>
      <c r="C158" s="23" t="s">
        <v>166</v>
      </c>
      <c r="D158" s="23" t="s">
        <v>154</v>
      </c>
      <c r="E158" s="26" t="s">
        <v>181</v>
      </c>
      <c r="F158" s="24">
        <v>16</v>
      </c>
      <c r="G158" s="56"/>
      <c r="H158" s="24">
        <f t="shared" si="8"/>
        <v>0</v>
      </c>
      <c r="I158" s="58">
        <v>8</v>
      </c>
      <c r="J158" s="25">
        <f t="shared" si="7"/>
        <v>128</v>
      </c>
    </row>
    <row r="159" spans="1:10" ht="60" customHeight="1" x14ac:dyDescent="0.25">
      <c r="A159" s="21"/>
      <c r="B159" s="22" t="s">
        <v>181</v>
      </c>
      <c r="C159" s="23" t="s">
        <v>167</v>
      </c>
      <c r="D159" s="23" t="s">
        <v>154</v>
      </c>
      <c r="E159" s="26" t="s">
        <v>181</v>
      </c>
      <c r="F159" s="24">
        <v>20</v>
      </c>
      <c r="G159" s="56"/>
      <c r="H159" s="24">
        <f t="shared" si="8"/>
        <v>0</v>
      </c>
      <c r="I159" s="58">
        <v>8</v>
      </c>
      <c r="J159" s="25">
        <f t="shared" si="7"/>
        <v>160</v>
      </c>
    </row>
    <row r="160" spans="1:10" ht="60" customHeight="1" x14ac:dyDescent="0.25">
      <c r="A160" s="21"/>
      <c r="B160" s="22" t="s">
        <v>181</v>
      </c>
      <c r="C160" s="23" t="s">
        <v>168</v>
      </c>
      <c r="D160" s="23" t="s">
        <v>154</v>
      </c>
      <c r="E160" s="26" t="s">
        <v>181</v>
      </c>
      <c r="F160" s="24">
        <v>20</v>
      </c>
      <c r="G160" s="56"/>
      <c r="H160" s="24">
        <f t="shared" si="8"/>
        <v>0</v>
      </c>
      <c r="I160" s="58">
        <v>8</v>
      </c>
      <c r="J160" s="25">
        <f t="shared" si="7"/>
        <v>160</v>
      </c>
    </row>
    <row r="161" spans="1:10" ht="60" customHeight="1" x14ac:dyDescent="0.25">
      <c r="A161" s="21"/>
      <c r="B161" s="22" t="s">
        <v>181</v>
      </c>
      <c r="C161" s="23" t="s">
        <v>169</v>
      </c>
      <c r="D161" s="23" t="s">
        <v>154</v>
      </c>
      <c r="E161" s="26" t="s">
        <v>181</v>
      </c>
      <c r="F161" s="24">
        <v>15</v>
      </c>
      <c r="G161" s="56"/>
      <c r="H161" s="24">
        <f t="shared" si="8"/>
        <v>0</v>
      </c>
      <c r="I161" s="58">
        <v>8</v>
      </c>
      <c r="J161" s="25">
        <f t="shared" si="7"/>
        <v>120</v>
      </c>
    </row>
    <row r="162" spans="1:10" ht="60" customHeight="1" x14ac:dyDescent="0.25">
      <c r="A162" s="21"/>
      <c r="B162" s="22" t="s">
        <v>181</v>
      </c>
      <c r="C162" s="23" t="s">
        <v>170</v>
      </c>
      <c r="D162" s="23" t="s">
        <v>154</v>
      </c>
      <c r="E162" s="26" t="s">
        <v>181</v>
      </c>
      <c r="F162" s="24">
        <v>4600</v>
      </c>
      <c r="G162" s="56"/>
      <c r="H162" s="24">
        <f t="shared" si="8"/>
        <v>0</v>
      </c>
      <c r="I162" s="58">
        <v>8</v>
      </c>
      <c r="J162" s="25">
        <f t="shared" si="7"/>
        <v>36800</v>
      </c>
    </row>
    <row r="163" spans="1:10" ht="60" customHeight="1" x14ac:dyDescent="0.25">
      <c r="A163" s="21"/>
      <c r="B163" s="22" t="s">
        <v>181</v>
      </c>
      <c r="C163" s="23" t="s">
        <v>171</v>
      </c>
      <c r="D163" s="23" t="s">
        <v>154</v>
      </c>
      <c r="E163" s="26" t="s">
        <v>181</v>
      </c>
      <c r="F163" s="24">
        <v>5032</v>
      </c>
      <c r="G163" s="56"/>
      <c r="H163" s="24">
        <f t="shared" si="8"/>
        <v>0</v>
      </c>
      <c r="I163" s="58">
        <v>8</v>
      </c>
      <c r="J163" s="25">
        <f t="shared" ref="J163:J171" si="9">F163*I163</f>
        <v>40256</v>
      </c>
    </row>
    <row r="164" spans="1:10" ht="60" customHeight="1" x14ac:dyDescent="0.25">
      <c r="A164" s="21"/>
      <c r="B164" s="22" t="s">
        <v>181</v>
      </c>
      <c r="C164" s="23" t="s">
        <v>172</v>
      </c>
      <c r="D164" s="23" t="s">
        <v>154</v>
      </c>
      <c r="E164" s="26" t="s">
        <v>181</v>
      </c>
      <c r="F164" s="24">
        <v>4279</v>
      </c>
      <c r="G164" s="56"/>
      <c r="H164" s="24">
        <f t="shared" si="8"/>
        <v>0</v>
      </c>
      <c r="I164" s="58">
        <v>8</v>
      </c>
      <c r="J164" s="25">
        <f t="shared" si="9"/>
        <v>34232</v>
      </c>
    </row>
    <row r="165" spans="1:10" ht="60" customHeight="1" x14ac:dyDescent="0.25">
      <c r="A165" s="21"/>
      <c r="B165" s="22" t="s">
        <v>181</v>
      </c>
      <c r="C165" s="23" t="s">
        <v>117</v>
      </c>
      <c r="D165" s="23" t="s">
        <v>154</v>
      </c>
      <c r="E165" s="26" t="s">
        <v>181</v>
      </c>
      <c r="F165" s="24">
        <v>2734</v>
      </c>
      <c r="G165" s="56"/>
      <c r="H165" s="24">
        <f t="shared" si="8"/>
        <v>0</v>
      </c>
      <c r="I165" s="58">
        <v>8</v>
      </c>
      <c r="J165" s="25">
        <f t="shared" si="9"/>
        <v>21872</v>
      </c>
    </row>
    <row r="166" spans="1:10" ht="60" customHeight="1" x14ac:dyDescent="0.25">
      <c r="A166" s="21"/>
      <c r="B166" s="22" t="s">
        <v>181</v>
      </c>
      <c r="C166" s="23" t="s">
        <v>173</v>
      </c>
      <c r="D166" s="23" t="s">
        <v>154</v>
      </c>
      <c r="E166" s="23" t="s">
        <v>181</v>
      </c>
      <c r="F166" s="24">
        <v>1154</v>
      </c>
      <c r="G166" s="56"/>
      <c r="H166" s="24">
        <f t="shared" si="8"/>
        <v>0</v>
      </c>
      <c r="I166" s="58">
        <v>8</v>
      </c>
      <c r="J166" s="25">
        <f t="shared" si="9"/>
        <v>9232</v>
      </c>
    </row>
    <row r="167" spans="1:10" ht="60" customHeight="1" x14ac:dyDescent="0.25">
      <c r="A167" s="21"/>
      <c r="B167" s="22" t="s">
        <v>181</v>
      </c>
      <c r="C167" s="23" t="s">
        <v>174</v>
      </c>
      <c r="D167" s="23" t="s">
        <v>154</v>
      </c>
      <c r="E167" s="23" t="s">
        <v>181</v>
      </c>
      <c r="F167" s="24">
        <v>990</v>
      </c>
      <c r="G167" s="56"/>
      <c r="H167" s="24">
        <f t="shared" si="8"/>
        <v>0</v>
      </c>
      <c r="I167" s="58">
        <v>8</v>
      </c>
      <c r="J167" s="25">
        <f t="shared" si="9"/>
        <v>7920</v>
      </c>
    </row>
    <row r="168" spans="1:10" ht="60" customHeight="1" x14ac:dyDescent="0.25">
      <c r="A168" s="21"/>
      <c r="B168" s="22" t="s">
        <v>181</v>
      </c>
      <c r="C168" s="23" t="s">
        <v>175</v>
      </c>
      <c r="D168" s="23" t="s">
        <v>154</v>
      </c>
      <c r="E168" s="23" t="s">
        <v>181</v>
      </c>
      <c r="F168" s="24">
        <v>965</v>
      </c>
      <c r="G168" s="56"/>
      <c r="H168" s="24">
        <f t="shared" si="8"/>
        <v>0</v>
      </c>
      <c r="I168" s="58">
        <v>8</v>
      </c>
      <c r="J168" s="25">
        <f t="shared" si="9"/>
        <v>7720</v>
      </c>
    </row>
    <row r="169" spans="1:10" ht="60" customHeight="1" x14ac:dyDescent="0.25">
      <c r="A169" s="21"/>
      <c r="B169" s="22" t="s">
        <v>181</v>
      </c>
      <c r="C169" s="23" t="s">
        <v>176</v>
      </c>
      <c r="D169" s="23" t="s">
        <v>154</v>
      </c>
      <c r="E169" s="23" t="s">
        <v>181</v>
      </c>
      <c r="F169" s="24">
        <v>980</v>
      </c>
      <c r="G169" s="56"/>
      <c r="H169" s="24">
        <f t="shared" si="8"/>
        <v>0</v>
      </c>
      <c r="I169" s="58">
        <v>8</v>
      </c>
      <c r="J169" s="25">
        <f t="shared" si="9"/>
        <v>7840</v>
      </c>
    </row>
    <row r="170" spans="1:10" ht="60" customHeight="1" x14ac:dyDescent="0.25">
      <c r="A170" s="21"/>
      <c r="B170" s="22" t="s">
        <v>181</v>
      </c>
      <c r="C170" s="23" t="s">
        <v>177</v>
      </c>
      <c r="D170" s="23" t="s">
        <v>154</v>
      </c>
      <c r="E170" s="23" t="s">
        <v>181</v>
      </c>
      <c r="F170" s="24">
        <v>988</v>
      </c>
      <c r="G170" s="56"/>
      <c r="H170" s="24">
        <f t="shared" si="8"/>
        <v>0</v>
      </c>
      <c r="I170" s="58">
        <v>8</v>
      </c>
      <c r="J170" s="25">
        <f t="shared" si="9"/>
        <v>7904</v>
      </c>
    </row>
    <row r="171" spans="1:10" ht="60" customHeight="1" x14ac:dyDescent="0.25">
      <c r="A171" s="27"/>
      <c r="B171" s="28" t="s">
        <v>181</v>
      </c>
      <c r="C171" s="29" t="s">
        <v>178</v>
      </c>
      <c r="D171" s="29" t="s">
        <v>154</v>
      </c>
      <c r="E171" s="29" t="s">
        <v>181</v>
      </c>
      <c r="F171" s="30">
        <v>987</v>
      </c>
      <c r="G171" s="57"/>
      <c r="H171" s="30">
        <f t="shared" si="8"/>
        <v>0</v>
      </c>
      <c r="I171" s="58">
        <v>8</v>
      </c>
      <c r="J171" s="31">
        <f t="shared" si="9"/>
        <v>7896</v>
      </c>
    </row>
    <row r="172" spans="1:10" x14ac:dyDescent="0.15">
      <c r="I172" s="3"/>
      <c r="J172" s="3"/>
    </row>
    <row r="173" spans="1:10" x14ac:dyDescent="0.15">
      <c r="I173" s="3"/>
      <c r="J173" s="3"/>
    </row>
    <row r="174" spans="1:10" x14ac:dyDescent="0.15">
      <c r="I174" s="3"/>
      <c r="J174" s="3"/>
    </row>
    <row r="175" spans="1:10" x14ac:dyDescent="0.15">
      <c r="I175" s="3"/>
      <c r="J175" s="3"/>
    </row>
    <row r="176" spans="1:10" x14ac:dyDescent="0.15">
      <c r="I176" s="3"/>
      <c r="J176" s="3"/>
    </row>
    <row r="177" spans="9:10" x14ac:dyDescent="0.15">
      <c r="I177" s="3"/>
      <c r="J177" s="3"/>
    </row>
    <row r="178" spans="9:10" x14ac:dyDescent="0.15">
      <c r="I178" s="3"/>
      <c r="J178" s="3"/>
    </row>
    <row r="179" spans="9:10" x14ac:dyDescent="0.15">
      <c r="I179" s="3"/>
      <c r="J179" s="3"/>
    </row>
    <row r="180" spans="9:10" x14ac:dyDescent="0.15">
      <c r="I180" s="3"/>
      <c r="J180" s="3"/>
    </row>
    <row r="181" spans="9:10" x14ac:dyDescent="0.15">
      <c r="I181" s="3"/>
      <c r="J181" s="3"/>
    </row>
    <row r="182" spans="9:10" x14ac:dyDescent="0.15">
      <c r="I182" s="3"/>
      <c r="J182" s="3"/>
    </row>
    <row r="183" spans="9:10" x14ac:dyDescent="0.15">
      <c r="I183" s="3"/>
      <c r="J183" s="3"/>
    </row>
    <row r="184" spans="9:10" x14ac:dyDescent="0.15">
      <c r="I184" s="3"/>
      <c r="J184" s="3"/>
    </row>
    <row r="185" spans="9:10" x14ac:dyDescent="0.15">
      <c r="I185" s="3"/>
      <c r="J185" s="3"/>
    </row>
    <row r="186" spans="9:10" x14ac:dyDescent="0.15">
      <c r="I186" s="3"/>
      <c r="J186" s="3"/>
    </row>
    <row r="187" spans="9:10" x14ac:dyDescent="0.15">
      <c r="I187" s="3"/>
      <c r="J187" s="3"/>
    </row>
    <row r="188" spans="9:10" x14ac:dyDescent="0.15">
      <c r="I188" s="3"/>
      <c r="J188" s="3"/>
    </row>
    <row r="189" spans="9:10" x14ac:dyDescent="0.15">
      <c r="I189" s="3"/>
      <c r="J189" s="3"/>
    </row>
    <row r="190" spans="9:10" x14ac:dyDescent="0.15">
      <c r="I190" s="3"/>
      <c r="J190" s="3"/>
    </row>
    <row r="191" spans="9:10" x14ac:dyDescent="0.15">
      <c r="I191" s="3"/>
      <c r="J191" s="3"/>
    </row>
    <row r="192" spans="9:10" x14ac:dyDescent="0.15">
      <c r="I192" s="3"/>
      <c r="J192" s="3"/>
    </row>
    <row r="193" spans="9:10" x14ac:dyDescent="0.15">
      <c r="I193" s="3"/>
      <c r="J193" s="3"/>
    </row>
    <row r="194" spans="9:10" x14ac:dyDescent="0.15">
      <c r="I194" s="3"/>
      <c r="J194" s="3"/>
    </row>
    <row r="195" spans="9:10" x14ac:dyDescent="0.15">
      <c r="I195" s="3"/>
      <c r="J195" s="3"/>
    </row>
    <row r="196" spans="9:10" x14ac:dyDescent="0.15">
      <c r="I196" s="3"/>
      <c r="J196" s="3"/>
    </row>
    <row r="197" spans="9:10" x14ac:dyDescent="0.15">
      <c r="I197" s="3"/>
      <c r="J197" s="3"/>
    </row>
    <row r="198" spans="9:10" x14ac:dyDescent="0.15">
      <c r="I198" s="3"/>
      <c r="J198" s="3"/>
    </row>
    <row r="199" spans="9:10" x14ac:dyDescent="0.15">
      <c r="I199" s="3"/>
      <c r="J199" s="3"/>
    </row>
    <row r="200" spans="9:10" x14ac:dyDescent="0.15">
      <c r="I200" s="3"/>
      <c r="J200" s="3"/>
    </row>
    <row r="201" spans="9:10" x14ac:dyDescent="0.15">
      <c r="I201" s="3"/>
      <c r="J201" s="3"/>
    </row>
    <row r="202" spans="9:10" x14ac:dyDescent="0.15">
      <c r="I202" s="3"/>
      <c r="J202" s="3"/>
    </row>
    <row r="203" spans="9:10" x14ac:dyDescent="0.15">
      <c r="I203" s="3"/>
      <c r="J203" s="3"/>
    </row>
    <row r="204" spans="9:10" x14ac:dyDescent="0.15">
      <c r="I204" s="3"/>
      <c r="J204" s="3"/>
    </row>
    <row r="205" spans="9:10" x14ac:dyDescent="0.15">
      <c r="I205" s="3"/>
      <c r="J205" s="3"/>
    </row>
    <row r="206" spans="9:10" x14ac:dyDescent="0.15">
      <c r="I206" s="3"/>
      <c r="J206" s="3"/>
    </row>
    <row r="207" spans="9:10" x14ac:dyDescent="0.15">
      <c r="I207" s="3"/>
      <c r="J207" s="3"/>
    </row>
    <row r="208" spans="9:10" x14ac:dyDescent="0.15">
      <c r="I208" s="3"/>
      <c r="J208" s="3"/>
    </row>
    <row r="209" spans="9:10" x14ac:dyDescent="0.15">
      <c r="I209" s="3"/>
      <c r="J209" s="3"/>
    </row>
    <row r="210" spans="9:10" x14ac:dyDescent="0.15">
      <c r="I210" s="3"/>
      <c r="J210" s="3"/>
    </row>
    <row r="211" spans="9:10" x14ac:dyDescent="0.15">
      <c r="I211" s="3"/>
      <c r="J211" s="3"/>
    </row>
    <row r="212" spans="9:10" x14ac:dyDescent="0.15">
      <c r="I212" s="3"/>
      <c r="J212" s="3"/>
    </row>
    <row r="213" spans="9:10" x14ac:dyDescent="0.15">
      <c r="I213" s="3"/>
      <c r="J213" s="3"/>
    </row>
    <row r="214" spans="9:10" x14ac:dyDescent="0.15">
      <c r="I214" s="3"/>
      <c r="J214" s="3"/>
    </row>
    <row r="215" spans="9:10" x14ac:dyDescent="0.15">
      <c r="I215" s="3"/>
      <c r="J215" s="3"/>
    </row>
    <row r="216" spans="9:10" x14ac:dyDescent="0.15">
      <c r="I216" s="3"/>
      <c r="J216" s="3"/>
    </row>
    <row r="217" spans="9:10" x14ac:dyDescent="0.15">
      <c r="I217" s="3"/>
      <c r="J217" s="3"/>
    </row>
    <row r="218" spans="9:10" x14ac:dyDescent="0.15">
      <c r="I218" s="3"/>
      <c r="J218" s="3"/>
    </row>
    <row r="219" spans="9:10" x14ac:dyDescent="0.15">
      <c r="I219" s="3"/>
      <c r="J219" s="3"/>
    </row>
    <row r="220" spans="9:10" x14ac:dyDescent="0.15">
      <c r="I220" s="3"/>
      <c r="J220" s="3"/>
    </row>
    <row r="221" spans="9:10" x14ac:dyDescent="0.15">
      <c r="I221" s="3"/>
      <c r="J221" s="3"/>
    </row>
    <row r="222" spans="9:10" x14ac:dyDescent="0.15">
      <c r="I222" s="3"/>
      <c r="J222" s="3"/>
    </row>
    <row r="223" spans="9:10" x14ac:dyDescent="0.15">
      <c r="I223" s="3"/>
      <c r="J223" s="3"/>
    </row>
    <row r="224" spans="9:10" x14ac:dyDescent="0.15">
      <c r="I224" s="3"/>
      <c r="J224" s="3"/>
    </row>
    <row r="225" spans="9:10" x14ac:dyDescent="0.15">
      <c r="I225" s="3"/>
      <c r="J225" s="3"/>
    </row>
    <row r="226" spans="9:10" x14ac:dyDescent="0.15">
      <c r="I226" s="3"/>
      <c r="J226" s="3"/>
    </row>
    <row r="227" spans="9:10" x14ac:dyDescent="0.15">
      <c r="I227" s="3"/>
      <c r="J227" s="3"/>
    </row>
    <row r="228" spans="9:10" x14ac:dyDescent="0.15">
      <c r="I228" s="3"/>
      <c r="J228" s="3"/>
    </row>
    <row r="229" spans="9:10" x14ac:dyDescent="0.15">
      <c r="I229" s="3"/>
      <c r="J229" s="3"/>
    </row>
    <row r="230" spans="9:10" x14ac:dyDescent="0.15">
      <c r="I230" s="3"/>
      <c r="J230" s="3"/>
    </row>
    <row r="231" spans="9:10" x14ac:dyDescent="0.15">
      <c r="I231" s="3"/>
      <c r="J231" s="3"/>
    </row>
    <row r="232" spans="9:10" x14ac:dyDescent="0.15">
      <c r="I232" s="3"/>
      <c r="J232" s="3"/>
    </row>
    <row r="233" spans="9:10" x14ac:dyDescent="0.15">
      <c r="I233" s="3"/>
      <c r="J233" s="3"/>
    </row>
    <row r="234" spans="9:10" x14ac:dyDescent="0.15">
      <c r="I234" s="3"/>
      <c r="J234" s="3"/>
    </row>
    <row r="235" spans="9:10" x14ac:dyDescent="0.15">
      <c r="I235" s="3"/>
      <c r="J235" s="3"/>
    </row>
    <row r="236" spans="9:10" x14ac:dyDescent="0.15">
      <c r="I236" s="3"/>
      <c r="J236" s="3"/>
    </row>
    <row r="237" spans="9:10" x14ac:dyDescent="0.15">
      <c r="I237" s="3"/>
      <c r="J237" s="3"/>
    </row>
    <row r="238" spans="9:10" x14ac:dyDescent="0.15">
      <c r="I238" s="3"/>
      <c r="J238" s="3"/>
    </row>
    <row r="239" spans="9:10" x14ac:dyDescent="0.15">
      <c r="I239" s="3"/>
      <c r="J239" s="3"/>
    </row>
    <row r="240" spans="9:10" x14ac:dyDescent="0.15">
      <c r="I240" s="3"/>
      <c r="J240" s="3"/>
    </row>
    <row r="241" spans="9:10" x14ac:dyDescent="0.15">
      <c r="I241" s="3"/>
      <c r="J241" s="3"/>
    </row>
    <row r="242" spans="9:10" x14ac:dyDescent="0.15">
      <c r="I242" s="3"/>
      <c r="J242" s="3"/>
    </row>
    <row r="243" spans="9:10" x14ac:dyDescent="0.15">
      <c r="I243" s="3"/>
      <c r="J243" s="3"/>
    </row>
    <row r="244" spans="9:10" x14ac:dyDescent="0.15">
      <c r="I244" s="3"/>
      <c r="J244" s="3"/>
    </row>
    <row r="245" spans="9:10" x14ac:dyDescent="0.15">
      <c r="I245" s="3"/>
      <c r="J245" s="3"/>
    </row>
    <row r="246" spans="9:10" x14ac:dyDescent="0.15">
      <c r="I246" s="3"/>
      <c r="J246" s="3"/>
    </row>
    <row r="247" spans="9:10" x14ac:dyDescent="0.15">
      <c r="I247" s="3"/>
      <c r="J247" s="3"/>
    </row>
    <row r="248" spans="9:10" x14ac:dyDescent="0.15">
      <c r="I248" s="3"/>
      <c r="J248" s="3"/>
    </row>
    <row r="249" spans="9:10" x14ac:dyDescent="0.15">
      <c r="I249" s="3"/>
      <c r="J249" s="3"/>
    </row>
    <row r="250" spans="9:10" x14ac:dyDescent="0.15">
      <c r="I250" s="3"/>
      <c r="J250" s="3"/>
    </row>
    <row r="251" spans="9:10" x14ac:dyDescent="0.15">
      <c r="I251" s="3"/>
      <c r="J251" s="3"/>
    </row>
    <row r="252" spans="9:10" x14ac:dyDescent="0.15">
      <c r="I252" s="3"/>
      <c r="J252" s="3"/>
    </row>
    <row r="253" spans="9:10" x14ac:dyDescent="0.15">
      <c r="I253" s="3"/>
      <c r="J253" s="3"/>
    </row>
    <row r="254" spans="9:10" x14ac:dyDescent="0.15">
      <c r="I254" s="3"/>
      <c r="J254" s="3"/>
    </row>
    <row r="255" spans="9:10" x14ac:dyDescent="0.15">
      <c r="I255" s="3"/>
      <c r="J255" s="3"/>
    </row>
    <row r="256" spans="9:10" x14ac:dyDescent="0.15">
      <c r="I256" s="3"/>
      <c r="J256" s="3"/>
    </row>
    <row r="257" spans="9:10" x14ac:dyDescent="0.15">
      <c r="I257" s="3"/>
      <c r="J257" s="3"/>
    </row>
    <row r="258" spans="9:10" x14ac:dyDescent="0.15">
      <c r="I258" s="3"/>
      <c r="J258" s="3"/>
    </row>
    <row r="259" spans="9:10" x14ac:dyDescent="0.15">
      <c r="I259" s="3"/>
      <c r="J259" s="3"/>
    </row>
    <row r="260" spans="9:10" x14ac:dyDescent="0.15">
      <c r="I260" s="3"/>
      <c r="J260" s="3"/>
    </row>
    <row r="261" spans="9:10" x14ac:dyDescent="0.15">
      <c r="I261" s="3"/>
      <c r="J261" s="3"/>
    </row>
    <row r="262" spans="9:10" x14ac:dyDescent="0.15">
      <c r="I262" s="3"/>
      <c r="J262" s="3"/>
    </row>
    <row r="263" spans="9:10" x14ac:dyDescent="0.15">
      <c r="I263" s="3"/>
      <c r="J263" s="3"/>
    </row>
    <row r="264" spans="9:10" x14ac:dyDescent="0.15">
      <c r="I264" s="3"/>
      <c r="J264" s="3"/>
    </row>
    <row r="265" spans="9:10" x14ac:dyDescent="0.15">
      <c r="I265" s="3"/>
      <c r="J265" s="3"/>
    </row>
    <row r="266" spans="9:10" x14ac:dyDescent="0.15">
      <c r="I266" s="3"/>
      <c r="J266" s="3"/>
    </row>
    <row r="267" spans="9:10" x14ac:dyDescent="0.15">
      <c r="I267" s="3"/>
      <c r="J267" s="3"/>
    </row>
    <row r="268" spans="9:10" x14ac:dyDescent="0.15">
      <c r="I268" s="3"/>
      <c r="J268" s="3"/>
    </row>
    <row r="269" spans="9:10" x14ac:dyDescent="0.15">
      <c r="I269" s="3"/>
      <c r="J269" s="3"/>
    </row>
    <row r="270" spans="9:10" x14ac:dyDescent="0.15">
      <c r="I270" s="3"/>
      <c r="J270" s="3"/>
    </row>
    <row r="271" spans="9:10" x14ac:dyDescent="0.15">
      <c r="I271" s="3"/>
      <c r="J271" s="3"/>
    </row>
    <row r="272" spans="9:10" x14ac:dyDescent="0.15">
      <c r="I272" s="3"/>
      <c r="J272" s="3"/>
    </row>
    <row r="273" spans="9:10" x14ac:dyDescent="0.15">
      <c r="I273" s="3"/>
      <c r="J273" s="3"/>
    </row>
    <row r="274" spans="9:10" x14ac:dyDescent="0.15">
      <c r="I274" s="3"/>
      <c r="J274" s="3"/>
    </row>
    <row r="275" spans="9:10" x14ac:dyDescent="0.15">
      <c r="I275" s="3"/>
      <c r="J275" s="3"/>
    </row>
    <row r="276" spans="9:10" x14ac:dyDescent="0.15">
      <c r="I276" s="3"/>
      <c r="J276" s="3"/>
    </row>
    <row r="277" spans="9:10" x14ac:dyDescent="0.15">
      <c r="I277" s="3"/>
      <c r="J277" s="3"/>
    </row>
    <row r="278" spans="9:10" x14ac:dyDescent="0.15">
      <c r="I278" s="3"/>
      <c r="J278" s="3"/>
    </row>
    <row r="279" spans="9:10" x14ac:dyDescent="0.15">
      <c r="I279" s="3"/>
      <c r="J279" s="3"/>
    </row>
    <row r="280" spans="9:10" x14ac:dyDescent="0.15">
      <c r="I280" s="3"/>
      <c r="J280" s="3"/>
    </row>
    <row r="281" spans="9:10" x14ac:dyDescent="0.15">
      <c r="I281" s="3"/>
      <c r="J281" s="3"/>
    </row>
    <row r="282" spans="9:10" x14ac:dyDescent="0.15">
      <c r="I282" s="3"/>
      <c r="J282" s="3"/>
    </row>
    <row r="283" spans="9:10" x14ac:dyDescent="0.15">
      <c r="I283" s="3"/>
      <c r="J283" s="3"/>
    </row>
    <row r="284" spans="9:10" x14ac:dyDescent="0.15">
      <c r="I284" s="3"/>
      <c r="J284" s="3"/>
    </row>
    <row r="285" spans="9:10" x14ac:dyDescent="0.15">
      <c r="I285" s="3"/>
      <c r="J285" s="3"/>
    </row>
    <row r="286" spans="9:10" x14ac:dyDescent="0.15">
      <c r="I286" s="3"/>
      <c r="J286" s="3"/>
    </row>
    <row r="287" spans="9:10" x14ac:dyDescent="0.15">
      <c r="I287" s="3"/>
      <c r="J287" s="3"/>
    </row>
    <row r="288" spans="9:10" x14ac:dyDescent="0.15">
      <c r="I288" s="3"/>
      <c r="J288" s="3"/>
    </row>
    <row r="289" spans="9:10" x14ac:dyDescent="0.15">
      <c r="I289" s="3"/>
      <c r="J289" s="3"/>
    </row>
    <row r="290" spans="9:10" x14ac:dyDescent="0.15">
      <c r="I290" s="3"/>
      <c r="J290" s="3"/>
    </row>
    <row r="291" spans="9:10" x14ac:dyDescent="0.15">
      <c r="I291" s="3"/>
      <c r="J291" s="3"/>
    </row>
    <row r="292" spans="9:10" x14ac:dyDescent="0.15">
      <c r="I292" s="3"/>
      <c r="J292" s="3"/>
    </row>
    <row r="293" spans="9:10" x14ac:dyDescent="0.15">
      <c r="I293" s="3"/>
      <c r="J293" s="3"/>
    </row>
    <row r="294" spans="9:10" x14ac:dyDescent="0.15">
      <c r="I294" s="3"/>
      <c r="J294" s="3"/>
    </row>
    <row r="295" spans="9:10" x14ac:dyDescent="0.15">
      <c r="I295" s="3"/>
      <c r="J295" s="3"/>
    </row>
    <row r="296" spans="9:10" x14ac:dyDescent="0.15">
      <c r="I296" s="3"/>
      <c r="J296" s="3"/>
    </row>
    <row r="297" spans="9:10" x14ac:dyDescent="0.15">
      <c r="I297" s="3"/>
      <c r="J297" s="3"/>
    </row>
    <row r="298" spans="9:10" x14ac:dyDescent="0.15">
      <c r="I298" s="3"/>
      <c r="J298" s="3"/>
    </row>
    <row r="299" spans="9:10" x14ac:dyDescent="0.15">
      <c r="I299" s="3"/>
      <c r="J299" s="3"/>
    </row>
    <row r="300" spans="9:10" x14ac:dyDescent="0.15">
      <c r="I300" s="3"/>
      <c r="J300" s="3"/>
    </row>
    <row r="301" spans="9:10" x14ac:dyDescent="0.15">
      <c r="I301" s="3"/>
      <c r="J301" s="3"/>
    </row>
    <row r="302" spans="9:10" x14ac:dyDescent="0.15">
      <c r="I302" s="3"/>
      <c r="J302" s="3"/>
    </row>
    <row r="303" spans="9:10" x14ac:dyDescent="0.15">
      <c r="I303" s="3"/>
      <c r="J303" s="3"/>
    </row>
    <row r="304" spans="9:10" x14ac:dyDescent="0.15">
      <c r="I304" s="3"/>
      <c r="J304" s="3"/>
    </row>
    <row r="305" spans="9:10" x14ac:dyDescent="0.15">
      <c r="I305" s="3"/>
      <c r="J305" s="3"/>
    </row>
    <row r="306" spans="9:10" x14ac:dyDescent="0.15">
      <c r="I306" s="3"/>
      <c r="J306" s="3"/>
    </row>
    <row r="307" spans="9:10" x14ac:dyDescent="0.15">
      <c r="I307" s="3"/>
      <c r="J307" s="3"/>
    </row>
    <row r="308" spans="9:10" x14ac:dyDescent="0.15">
      <c r="I308" s="3"/>
      <c r="J308" s="3"/>
    </row>
    <row r="309" spans="9:10" x14ac:dyDescent="0.15">
      <c r="I309" s="3"/>
      <c r="J309" s="3"/>
    </row>
    <row r="310" spans="9:10" x14ac:dyDescent="0.15">
      <c r="I310" s="3"/>
      <c r="J310" s="3"/>
    </row>
    <row r="311" spans="9:10" x14ac:dyDescent="0.15">
      <c r="I311" s="3"/>
      <c r="J311" s="3"/>
    </row>
    <row r="312" spans="9:10" x14ac:dyDescent="0.15">
      <c r="I312" s="3"/>
      <c r="J312" s="3"/>
    </row>
    <row r="313" spans="9:10" x14ac:dyDescent="0.15">
      <c r="I313" s="3"/>
      <c r="J313" s="3"/>
    </row>
    <row r="314" spans="9:10" x14ac:dyDescent="0.15">
      <c r="I314" s="3"/>
      <c r="J314" s="3"/>
    </row>
    <row r="315" spans="9:10" x14ac:dyDescent="0.15">
      <c r="I315" s="3"/>
      <c r="J315" s="3"/>
    </row>
    <row r="316" spans="9:10" x14ac:dyDescent="0.15">
      <c r="I316" s="3"/>
      <c r="J316" s="3"/>
    </row>
    <row r="317" spans="9:10" x14ac:dyDescent="0.15">
      <c r="I317" s="3"/>
      <c r="J317" s="3"/>
    </row>
    <row r="318" spans="9:10" x14ac:dyDescent="0.15">
      <c r="I318" s="3"/>
      <c r="J318" s="3"/>
    </row>
    <row r="319" spans="9:10" x14ac:dyDescent="0.15">
      <c r="I319" s="3"/>
      <c r="J319" s="3"/>
    </row>
    <row r="320" spans="9:10" x14ac:dyDescent="0.15">
      <c r="I320" s="3"/>
      <c r="J320" s="3"/>
    </row>
    <row r="321" spans="9:10" x14ac:dyDescent="0.15">
      <c r="I321" s="3"/>
      <c r="J321" s="3"/>
    </row>
    <row r="322" spans="9:10" x14ac:dyDescent="0.15">
      <c r="I322" s="3"/>
      <c r="J322" s="3"/>
    </row>
    <row r="323" spans="9:10" x14ac:dyDescent="0.15">
      <c r="I323" s="3"/>
      <c r="J323" s="3"/>
    </row>
    <row r="324" spans="9:10" x14ac:dyDescent="0.15">
      <c r="I324" s="3"/>
      <c r="J324" s="3"/>
    </row>
    <row r="325" spans="9:10" x14ac:dyDescent="0.15">
      <c r="I325" s="3"/>
      <c r="J325" s="3"/>
    </row>
    <row r="326" spans="9:10" x14ac:dyDescent="0.15">
      <c r="I326" s="3"/>
      <c r="J326" s="3"/>
    </row>
    <row r="327" spans="9:10" x14ac:dyDescent="0.15">
      <c r="I327" s="3"/>
      <c r="J327" s="3"/>
    </row>
    <row r="328" spans="9:10" x14ac:dyDescent="0.15">
      <c r="I328" s="3"/>
      <c r="J328" s="3"/>
    </row>
    <row r="329" spans="9:10" x14ac:dyDescent="0.15">
      <c r="I329" s="3"/>
      <c r="J329" s="3"/>
    </row>
    <row r="330" spans="9:10" x14ac:dyDescent="0.15">
      <c r="I330" s="3"/>
      <c r="J330" s="3"/>
    </row>
    <row r="331" spans="9:10" x14ac:dyDescent="0.15">
      <c r="I331" s="3"/>
      <c r="J331" s="3"/>
    </row>
    <row r="332" spans="9:10" x14ac:dyDescent="0.15">
      <c r="I332" s="3"/>
      <c r="J332" s="3"/>
    </row>
    <row r="333" spans="9:10" x14ac:dyDescent="0.15">
      <c r="I333" s="3"/>
      <c r="J333" s="3"/>
    </row>
    <row r="334" spans="9:10" x14ac:dyDescent="0.15">
      <c r="I334" s="3"/>
      <c r="J334" s="3"/>
    </row>
    <row r="335" spans="9:10" x14ac:dyDescent="0.15">
      <c r="I335" s="3"/>
      <c r="J335" s="3"/>
    </row>
    <row r="336" spans="9:10" x14ac:dyDescent="0.15">
      <c r="I336" s="3"/>
      <c r="J336" s="3"/>
    </row>
    <row r="337" spans="9:10" x14ac:dyDescent="0.15">
      <c r="I337" s="3"/>
      <c r="J337" s="3"/>
    </row>
    <row r="338" spans="9:10" x14ac:dyDescent="0.15">
      <c r="I338" s="3"/>
      <c r="J338" s="3"/>
    </row>
    <row r="339" spans="9:10" x14ac:dyDescent="0.15">
      <c r="I339" s="3"/>
      <c r="J339" s="3"/>
    </row>
    <row r="340" spans="9:10" x14ac:dyDescent="0.15">
      <c r="I340" s="3"/>
      <c r="J340" s="3"/>
    </row>
    <row r="341" spans="9:10" x14ac:dyDescent="0.15">
      <c r="I341" s="3"/>
      <c r="J341" s="3"/>
    </row>
    <row r="342" spans="9:10" x14ac:dyDescent="0.15">
      <c r="I342" s="3"/>
      <c r="J342" s="3"/>
    </row>
    <row r="343" spans="9:10" x14ac:dyDescent="0.15">
      <c r="I343" s="3"/>
      <c r="J343" s="3"/>
    </row>
    <row r="344" spans="9:10" x14ac:dyDescent="0.15">
      <c r="I344" s="3"/>
      <c r="J344" s="3"/>
    </row>
    <row r="345" spans="9:10" x14ac:dyDescent="0.15">
      <c r="I345" s="3"/>
      <c r="J345" s="3"/>
    </row>
    <row r="346" spans="9:10" x14ac:dyDescent="0.15">
      <c r="I346" s="3"/>
      <c r="J346" s="3"/>
    </row>
    <row r="347" spans="9:10" x14ac:dyDescent="0.15">
      <c r="I347" s="3"/>
      <c r="J347" s="3"/>
    </row>
    <row r="348" spans="9:10" x14ac:dyDescent="0.15">
      <c r="I348" s="3"/>
      <c r="J348" s="3"/>
    </row>
    <row r="349" spans="9:10" x14ac:dyDescent="0.15">
      <c r="I349" s="3"/>
      <c r="J349" s="3"/>
    </row>
    <row r="350" spans="9:10" x14ac:dyDescent="0.15">
      <c r="I350" s="3"/>
      <c r="J350" s="3"/>
    </row>
    <row r="351" spans="9:10" x14ac:dyDescent="0.15">
      <c r="I351" s="3"/>
      <c r="J351" s="3"/>
    </row>
    <row r="352" spans="9:10" x14ac:dyDescent="0.15">
      <c r="I352" s="3"/>
      <c r="J352" s="3"/>
    </row>
    <row r="353" spans="9:10" x14ac:dyDescent="0.15">
      <c r="I353" s="3"/>
      <c r="J353" s="3"/>
    </row>
    <row r="354" spans="9:10" x14ac:dyDescent="0.15">
      <c r="I354" s="3"/>
      <c r="J354" s="3"/>
    </row>
    <row r="355" spans="9:10" x14ac:dyDescent="0.15">
      <c r="I355" s="3"/>
      <c r="J355" s="3"/>
    </row>
    <row r="356" spans="9:10" x14ac:dyDescent="0.15">
      <c r="I356" s="3"/>
      <c r="J356" s="3"/>
    </row>
    <row r="357" spans="9:10" x14ac:dyDescent="0.15">
      <c r="I357" s="3"/>
      <c r="J357" s="3"/>
    </row>
    <row r="358" spans="9:10" x14ac:dyDescent="0.15">
      <c r="I358" s="3"/>
      <c r="J358" s="3"/>
    </row>
    <row r="359" spans="9:10" x14ac:dyDescent="0.15">
      <c r="I359" s="3"/>
      <c r="J359" s="3"/>
    </row>
    <row r="360" spans="9:10" x14ac:dyDescent="0.15">
      <c r="I360" s="3"/>
      <c r="J360" s="3"/>
    </row>
    <row r="361" spans="9:10" x14ac:dyDescent="0.15">
      <c r="I361" s="3"/>
      <c r="J361" s="3"/>
    </row>
    <row r="362" spans="9:10" x14ac:dyDescent="0.15">
      <c r="I362" s="3"/>
      <c r="J362" s="3"/>
    </row>
    <row r="363" spans="9:10" x14ac:dyDescent="0.15">
      <c r="I363" s="3"/>
      <c r="J363" s="3"/>
    </row>
    <row r="364" spans="9:10" x14ac:dyDescent="0.15">
      <c r="I364" s="3"/>
      <c r="J364" s="3"/>
    </row>
    <row r="365" spans="9:10" x14ac:dyDescent="0.15">
      <c r="I365" s="3"/>
      <c r="J365" s="3"/>
    </row>
    <row r="366" spans="9:10" x14ac:dyDescent="0.15">
      <c r="I366" s="3"/>
      <c r="J366" s="3"/>
    </row>
    <row r="367" spans="9:10" x14ac:dyDescent="0.15">
      <c r="I367" s="3"/>
      <c r="J367" s="3"/>
    </row>
    <row r="368" spans="9:10" x14ac:dyDescent="0.15">
      <c r="I368" s="3"/>
      <c r="J368" s="3"/>
    </row>
    <row r="369" spans="9:10" x14ac:dyDescent="0.15">
      <c r="I369" s="3"/>
      <c r="J369" s="3"/>
    </row>
    <row r="370" spans="9:10" x14ac:dyDescent="0.15">
      <c r="I370" s="3"/>
      <c r="J370" s="3"/>
    </row>
    <row r="371" spans="9:10" x14ac:dyDescent="0.15">
      <c r="I371" s="3"/>
      <c r="J371" s="3"/>
    </row>
    <row r="372" spans="9:10" x14ac:dyDescent="0.15">
      <c r="I372" s="3"/>
      <c r="J372" s="3"/>
    </row>
    <row r="373" spans="9:10" x14ac:dyDescent="0.15">
      <c r="I373" s="3"/>
      <c r="J373" s="3"/>
    </row>
    <row r="374" spans="9:10" x14ac:dyDescent="0.15">
      <c r="I374" s="3"/>
      <c r="J374" s="3"/>
    </row>
    <row r="375" spans="9:10" x14ac:dyDescent="0.15">
      <c r="I375" s="3"/>
      <c r="J375" s="3"/>
    </row>
    <row r="376" spans="9:10" x14ac:dyDescent="0.15">
      <c r="I376" s="3"/>
      <c r="J376" s="3"/>
    </row>
    <row r="377" spans="9:10" x14ac:dyDescent="0.15">
      <c r="I377" s="3"/>
      <c r="J377" s="3"/>
    </row>
    <row r="378" spans="9:10" x14ac:dyDescent="0.15">
      <c r="I378" s="3"/>
      <c r="J378" s="3"/>
    </row>
    <row r="379" spans="9:10" x14ac:dyDescent="0.15">
      <c r="I379" s="3"/>
      <c r="J379" s="3"/>
    </row>
    <row r="380" spans="9:10" x14ac:dyDescent="0.15">
      <c r="I380" s="3"/>
      <c r="J380" s="3"/>
    </row>
    <row r="381" spans="9:10" x14ac:dyDescent="0.15">
      <c r="I381" s="3"/>
      <c r="J381" s="3"/>
    </row>
    <row r="382" spans="9:10" x14ac:dyDescent="0.15">
      <c r="I382" s="3"/>
      <c r="J382" s="3"/>
    </row>
    <row r="383" spans="9:10" x14ac:dyDescent="0.15">
      <c r="I383" s="3"/>
      <c r="J383" s="3"/>
    </row>
    <row r="384" spans="9:10" x14ac:dyDescent="0.15">
      <c r="I384" s="3"/>
      <c r="J384" s="3"/>
    </row>
    <row r="385" spans="9:10" x14ac:dyDescent="0.15">
      <c r="I385" s="3"/>
      <c r="J385" s="3"/>
    </row>
    <row r="386" spans="9:10" x14ac:dyDescent="0.15">
      <c r="I386" s="3"/>
      <c r="J386" s="3"/>
    </row>
    <row r="387" spans="9:10" x14ac:dyDescent="0.15">
      <c r="I387" s="3"/>
      <c r="J387" s="3"/>
    </row>
    <row r="388" spans="9:10" x14ac:dyDescent="0.15">
      <c r="I388" s="3"/>
      <c r="J388" s="3"/>
    </row>
    <row r="389" spans="9:10" x14ac:dyDescent="0.15">
      <c r="I389" s="3"/>
      <c r="J389" s="3"/>
    </row>
    <row r="390" spans="9:10" x14ac:dyDescent="0.15">
      <c r="I390" s="3"/>
      <c r="J390" s="3"/>
    </row>
    <row r="391" spans="9:10" x14ac:dyDescent="0.15">
      <c r="I391" s="3"/>
      <c r="J391" s="3"/>
    </row>
    <row r="392" spans="9:10" x14ac:dyDescent="0.15">
      <c r="I392" s="3"/>
      <c r="J392" s="3"/>
    </row>
    <row r="393" spans="9:10" x14ac:dyDescent="0.15">
      <c r="I393" s="3"/>
      <c r="J393" s="3"/>
    </row>
    <row r="394" spans="9:10" x14ac:dyDescent="0.15">
      <c r="I394" s="3"/>
      <c r="J394" s="3"/>
    </row>
    <row r="395" spans="9:10" x14ac:dyDescent="0.15">
      <c r="I395" s="3"/>
      <c r="J395" s="3"/>
    </row>
    <row r="396" spans="9:10" x14ac:dyDescent="0.15">
      <c r="I396" s="3"/>
      <c r="J396" s="3"/>
    </row>
    <row r="397" spans="9:10" x14ac:dyDescent="0.15">
      <c r="I397" s="3"/>
      <c r="J397" s="3"/>
    </row>
    <row r="398" spans="9:10" x14ac:dyDescent="0.15">
      <c r="I398" s="3"/>
      <c r="J398" s="3"/>
    </row>
    <row r="399" spans="9:10" x14ac:dyDescent="0.15">
      <c r="I399" s="3"/>
      <c r="J399" s="3"/>
    </row>
    <row r="400" spans="9:10" x14ac:dyDescent="0.15">
      <c r="I400" s="3"/>
      <c r="J400" s="3"/>
    </row>
    <row r="401" spans="9:10" x14ac:dyDescent="0.15">
      <c r="I401" s="3"/>
      <c r="J401" s="3"/>
    </row>
    <row r="402" spans="9:10" x14ac:dyDescent="0.15">
      <c r="I402" s="3"/>
      <c r="J402" s="3"/>
    </row>
    <row r="403" spans="9:10" x14ac:dyDescent="0.15">
      <c r="I403" s="3"/>
      <c r="J403" s="3"/>
    </row>
    <row r="404" spans="9:10" x14ac:dyDescent="0.15">
      <c r="I404" s="3"/>
      <c r="J404" s="3"/>
    </row>
    <row r="405" spans="9:10" x14ac:dyDescent="0.15">
      <c r="I405" s="3"/>
      <c r="J405" s="3"/>
    </row>
    <row r="406" spans="9:10" x14ac:dyDescent="0.15">
      <c r="I406" s="3"/>
      <c r="J406" s="3"/>
    </row>
    <row r="407" spans="9:10" x14ac:dyDescent="0.15">
      <c r="I407" s="3"/>
      <c r="J407" s="3"/>
    </row>
    <row r="408" spans="9:10" x14ac:dyDescent="0.15">
      <c r="I408" s="3"/>
      <c r="J408" s="3"/>
    </row>
    <row r="409" spans="9:10" x14ac:dyDescent="0.15">
      <c r="I409" s="3"/>
      <c r="J409" s="3"/>
    </row>
    <row r="410" spans="9:10" x14ac:dyDescent="0.15">
      <c r="I410" s="3"/>
      <c r="J410" s="3"/>
    </row>
    <row r="411" spans="9:10" x14ac:dyDescent="0.15">
      <c r="I411" s="3"/>
      <c r="J411" s="3"/>
    </row>
    <row r="412" spans="9:10" x14ac:dyDescent="0.15">
      <c r="I412" s="3"/>
      <c r="J412" s="3"/>
    </row>
    <row r="413" spans="9:10" x14ac:dyDescent="0.15">
      <c r="I413" s="3"/>
      <c r="J413" s="3"/>
    </row>
    <row r="414" spans="9:10" x14ac:dyDescent="0.15">
      <c r="I414" s="3"/>
      <c r="J414" s="3"/>
    </row>
    <row r="415" spans="9:10" x14ac:dyDescent="0.15">
      <c r="I415" s="3"/>
      <c r="J415" s="3"/>
    </row>
    <row r="416" spans="9:10" x14ac:dyDescent="0.15">
      <c r="I416" s="3"/>
      <c r="J416" s="3"/>
    </row>
    <row r="417" spans="9:10" x14ac:dyDescent="0.15">
      <c r="I417" s="3"/>
      <c r="J417" s="3"/>
    </row>
    <row r="418" spans="9:10" x14ac:dyDescent="0.15">
      <c r="I418" s="3"/>
      <c r="J418" s="3"/>
    </row>
    <row r="419" spans="9:10" x14ac:dyDescent="0.15">
      <c r="I419" s="3"/>
      <c r="J419" s="3"/>
    </row>
    <row r="420" spans="9:10" x14ac:dyDescent="0.15">
      <c r="I420" s="3"/>
      <c r="J420" s="3"/>
    </row>
    <row r="421" spans="9:10" x14ac:dyDescent="0.15">
      <c r="I421" s="3"/>
      <c r="J421" s="3"/>
    </row>
    <row r="422" spans="9:10" x14ac:dyDescent="0.15">
      <c r="I422" s="3"/>
      <c r="J422" s="3"/>
    </row>
    <row r="423" spans="9:10" x14ac:dyDescent="0.15">
      <c r="I423" s="3"/>
      <c r="J423" s="3"/>
    </row>
    <row r="424" spans="9:10" x14ac:dyDescent="0.15">
      <c r="I424" s="3"/>
      <c r="J424" s="3"/>
    </row>
    <row r="425" spans="9:10" x14ac:dyDescent="0.15">
      <c r="I425" s="3"/>
      <c r="J425" s="3"/>
    </row>
    <row r="426" spans="9:10" x14ac:dyDescent="0.15">
      <c r="I426" s="3"/>
      <c r="J426" s="3"/>
    </row>
    <row r="427" spans="9:10" x14ac:dyDescent="0.15">
      <c r="I427" s="3"/>
      <c r="J427" s="3"/>
    </row>
    <row r="428" spans="9:10" x14ac:dyDescent="0.15">
      <c r="I428" s="3"/>
      <c r="J428" s="3"/>
    </row>
    <row r="429" spans="9:10" x14ac:dyDescent="0.15">
      <c r="I429" s="3"/>
      <c r="J429" s="3"/>
    </row>
    <row r="430" spans="9:10" x14ac:dyDescent="0.15">
      <c r="I430" s="3"/>
      <c r="J430" s="3"/>
    </row>
    <row r="431" spans="9:10" x14ac:dyDescent="0.15">
      <c r="I431" s="3"/>
      <c r="J431" s="3"/>
    </row>
    <row r="432" spans="9:10" x14ac:dyDescent="0.15">
      <c r="I432" s="3"/>
      <c r="J432" s="3"/>
    </row>
    <row r="433" spans="9:10" x14ac:dyDescent="0.15">
      <c r="I433" s="3"/>
      <c r="J433" s="3"/>
    </row>
    <row r="434" spans="9:10" x14ac:dyDescent="0.15">
      <c r="I434" s="3"/>
      <c r="J434" s="3"/>
    </row>
    <row r="435" spans="9:10" x14ac:dyDescent="0.15">
      <c r="I435" s="3"/>
      <c r="J435" s="3"/>
    </row>
    <row r="436" spans="9:10" x14ac:dyDescent="0.15">
      <c r="I436" s="3"/>
      <c r="J436" s="3"/>
    </row>
    <row r="437" spans="9:10" x14ac:dyDescent="0.15">
      <c r="I437" s="3"/>
      <c r="J437" s="3"/>
    </row>
    <row r="438" spans="9:10" x14ac:dyDescent="0.15">
      <c r="I438" s="3"/>
      <c r="J438" s="3"/>
    </row>
    <row r="439" spans="9:10" x14ac:dyDescent="0.15">
      <c r="I439" s="3"/>
      <c r="J439" s="3"/>
    </row>
    <row r="440" spans="9:10" x14ac:dyDescent="0.15">
      <c r="I440" s="3"/>
      <c r="J440" s="3"/>
    </row>
    <row r="441" spans="9:10" x14ac:dyDescent="0.15">
      <c r="I441" s="3"/>
      <c r="J441" s="3"/>
    </row>
    <row r="442" spans="9:10" x14ac:dyDescent="0.15">
      <c r="I442" s="3"/>
      <c r="J442" s="3"/>
    </row>
    <row r="443" spans="9:10" x14ac:dyDescent="0.15">
      <c r="I443" s="3"/>
      <c r="J443" s="3"/>
    </row>
    <row r="444" spans="9:10" x14ac:dyDescent="0.15">
      <c r="I444" s="3"/>
      <c r="J444" s="3"/>
    </row>
    <row r="445" spans="9:10" x14ac:dyDescent="0.15">
      <c r="I445" s="3"/>
      <c r="J445" s="3"/>
    </row>
    <row r="446" spans="9:10" x14ac:dyDescent="0.15">
      <c r="I446" s="3"/>
      <c r="J446" s="3"/>
    </row>
    <row r="447" spans="9:10" x14ac:dyDescent="0.15">
      <c r="I447" s="3"/>
      <c r="J447" s="3"/>
    </row>
    <row r="448" spans="9:10" x14ac:dyDescent="0.15">
      <c r="I448" s="3"/>
      <c r="J448" s="3"/>
    </row>
    <row r="449" spans="9:10" x14ac:dyDescent="0.15">
      <c r="I449" s="3"/>
      <c r="J449" s="3"/>
    </row>
    <row r="450" spans="9:10" x14ac:dyDescent="0.15">
      <c r="I450" s="3"/>
      <c r="J450" s="3"/>
    </row>
    <row r="451" spans="9:10" x14ac:dyDescent="0.15">
      <c r="I451" s="3"/>
      <c r="J451" s="3"/>
    </row>
    <row r="452" spans="9:10" x14ac:dyDescent="0.15">
      <c r="I452" s="3"/>
      <c r="J452" s="3"/>
    </row>
    <row r="453" spans="9:10" x14ac:dyDescent="0.15">
      <c r="I453" s="3"/>
      <c r="J453" s="3"/>
    </row>
    <row r="454" spans="9:10" x14ac:dyDescent="0.15">
      <c r="I454" s="3"/>
      <c r="J454" s="3"/>
    </row>
    <row r="455" spans="9:10" x14ac:dyDescent="0.15">
      <c r="I455" s="3"/>
      <c r="J455" s="3"/>
    </row>
    <row r="456" spans="9:10" x14ac:dyDescent="0.15">
      <c r="I456" s="3"/>
      <c r="J456" s="3"/>
    </row>
    <row r="457" spans="9:10" x14ac:dyDescent="0.15">
      <c r="I457" s="3"/>
      <c r="J457" s="3"/>
    </row>
    <row r="458" spans="9:10" x14ac:dyDescent="0.15">
      <c r="I458" s="3"/>
      <c r="J458" s="3"/>
    </row>
    <row r="459" spans="9:10" x14ac:dyDescent="0.15">
      <c r="I459" s="3"/>
      <c r="J459" s="3"/>
    </row>
    <row r="460" spans="9:10" x14ac:dyDescent="0.15">
      <c r="I460" s="3"/>
      <c r="J460" s="3"/>
    </row>
    <row r="461" spans="9:10" x14ac:dyDescent="0.15">
      <c r="I461" s="3"/>
      <c r="J461" s="3"/>
    </row>
    <row r="462" spans="9:10" x14ac:dyDescent="0.15">
      <c r="I462" s="3"/>
      <c r="J462" s="3"/>
    </row>
    <row r="463" spans="9:10" x14ac:dyDescent="0.15">
      <c r="I463" s="3"/>
      <c r="J463" s="3"/>
    </row>
    <row r="464" spans="9:10" x14ac:dyDescent="0.15">
      <c r="I464" s="3"/>
      <c r="J464" s="3"/>
    </row>
    <row r="465" spans="9:10" x14ac:dyDescent="0.15">
      <c r="I465" s="3"/>
      <c r="J465" s="3"/>
    </row>
    <row r="466" spans="9:10" x14ac:dyDescent="0.15">
      <c r="I466" s="3"/>
      <c r="J466" s="3"/>
    </row>
    <row r="467" spans="9:10" x14ac:dyDescent="0.15">
      <c r="I467" s="3"/>
      <c r="J467" s="3"/>
    </row>
    <row r="468" spans="9:10" x14ac:dyDescent="0.15">
      <c r="I468" s="3"/>
      <c r="J468" s="3"/>
    </row>
    <row r="469" spans="9:10" x14ac:dyDescent="0.15">
      <c r="I469" s="3"/>
      <c r="J469" s="3"/>
    </row>
    <row r="470" spans="9:10" x14ac:dyDescent="0.15">
      <c r="I470" s="3"/>
      <c r="J470" s="3"/>
    </row>
    <row r="471" spans="9:10" x14ac:dyDescent="0.15">
      <c r="I471" s="3"/>
      <c r="J471" s="3"/>
    </row>
    <row r="472" spans="9:10" x14ac:dyDescent="0.15">
      <c r="I472" s="3"/>
      <c r="J472" s="3"/>
    </row>
    <row r="473" spans="9:10" x14ac:dyDescent="0.15">
      <c r="I473" s="3"/>
      <c r="J473" s="3"/>
    </row>
    <row r="474" spans="9:10" x14ac:dyDescent="0.15">
      <c r="I474" s="3"/>
      <c r="J474" s="3"/>
    </row>
    <row r="475" spans="9:10" x14ac:dyDescent="0.15">
      <c r="I475" s="3"/>
      <c r="J475" s="3"/>
    </row>
    <row r="476" spans="9:10" x14ac:dyDescent="0.15">
      <c r="I476" s="3"/>
      <c r="J476" s="3"/>
    </row>
    <row r="477" spans="9:10" x14ac:dyDescent="0.15">
      <c r="I477" s="3"/>
      <c r="J477" s="3"/>
    </row>
    <row r="478" spans="9:10" x14ac:dyDescent="0.15">
      <c r="I478" s="3"/>
      <c r="J478" s="3"/>
    </row>
    <row r="479" spans="9:10" x14ac:dyDescent="0.15">
      <c r="I479" s="3"/>
      <c r="J479" s="3"/>
    </row>
    <row r="480" spans="9:10" x14ac:dyDescent="0.15">
      <c r="I480" s="3"/>
      <c r="J480" s="3"/>
    </row>
    <row r="481" spans="9:10" x14ac:dyDescent="0.15">
      <c r="I481" s="3"/>
      <c r="J481" s="3"/>
    </row>
    <row r="482" spans="9:10" x14ac:dyDescent="0.15">
      <c r="I482" s="3"/>
      <c r="J482" s="3"/>
    </row>
    <row r="483" spans="9:10" x14ac:dyDescent="0.15">
      <c r="I483" s="3"/>
      <c r="J483" s="3"/>
    </row>
    <row r="484" spans="9:10" x14ac:dyDescent="0.15">
      <c r="I484" s="3"/>
      <c r="J484" s="3"/>
    </row>
    <row r="485" spans="9:10" x14ac:dyDescent="0.15">
      <c r="I485" s="3"/>
      <c r="J485" s="3"/>
    </row>
    <row r="486" spans="9:10" x14ac:dyDescent="0.15">
      <c r="I486" s="3"/>
      <c r="J486" s="3"/>
    </row>
    <row r="487" spans="9:10" x14ac:dyDescent="0.15">
      <c r="I487" s="3"/>
      <c r="J487" s="3"/>
    </row>
    <row r="488" spans="9:10" x14ac:dyDescent="0.15">
      <c r="I488" s="3"/>
      <c r="J488" s="3"/>
    </row>
    <row r="489" spans="9:10" x14ac:dyDescent="0.15">
      <c r="I489" s="3"/>
      <c r="J489" s="3"/>
    </row>
    <row r="490" spans="9:10" x14ac:dyDescent="0.15">
      <c r="I490" s="3"/>
      <c r="J490" s="3"/>
    </row>
    <row r="491" spans="9:10" x14ac:dyDescent="0.15">
      <c r="I491" s="3"/>
      <c r="J491" s="3"/>
    </row>
    <row r="492" spans="9:10" x14ac:dyDescent="0.15">
      <c r="I492" s="3"/>
      <c r="J492" s="3"/>
    </row>
    <row r="493" spans="9:10" x14ac:dyDescent="0.15">
      <c r="I493" s="3"/>
      <c r="J493" s="3"/>
    </row>
    <row r="494" spans="9:10" x14ac:dyDescent="0.15">
      <c r="I494" s="3"/>
      <c r="J494" s="3"/>
    </row>
    <row r="495" spans="9:10" x14ac:dyDescent="0.15">
      <c r="I495" s="3"/>
      <c r="J495" s="3"/>
    </row>
    <row r="496" spans="9:10" x14ac:dyDescent="0.15">
      <c r="I496" s="3"/>
      <c r="J496" s="3"/>
    </row>
    <row r="497" spans="9:10" x14ac:dyDescent="0.15">
      <c r="I497" s="3"/>
      <c r="J497" s="3"/>
    </row>
    <row r="498" spans="9:10" x14ac:dyDescent="0.15">
      <c r="I498" s="3"/>
      <c r="J498" s="3"/>
    </row>
    <row r="499" spans="9:10" x14ac:dyDescent="0.15">
      <c r="I499" s="3"/>
      <c r="J499" s="3"/>
    </row>
    <row r="500" spans="9:10" x14ac:dyDescent="0.15">
      <c r="I500" s="3"/>
      <c r="J500" s="3"/>
    </row>
    <row r="501" spans="9:10" x14ac:dyDescent="0.15">
      <c r="I501" s="3"/>
      <c r="J501" s="3"/>
    </row>
    <row r="502" spans="9:10" x14ac:dyDescent="0.15">
      <c r="I502" s="3"/>
      <c r="J502" s="3"/>
    </row>
    <row r="503" spans="9:10" x14ac:dyDescent="0.15">
      <c r="I503" s="3"/>
      <c r="J503" s="3"/>
    </row>
    <row r="504" spans="9:10" x14ac:dyDescent="0.15">
      <c r="I504" s="3"/>
      <c r="J504" s="3"/>
    </row>
    <row r="505" spans="9:10" x14ac:dyDescent="0.15">
      <c r="I505" s="3"/>
      <c r="J505" s="3"/>
    </row>
    <row r="506" spans="9:10" x14ac:dyDescent="0.15">
      <c r="I506" s="3"/>
      <c r="J506" s="3"/>
    </row>
    <row r="507" spans="9:10" x14ac:dyDescent="0.15">
      <c r="I507" s="3"/>
      <c r="J507" s="3"/>
    </row>
    <row r="508" spans="9:10" x14ac:dyDescent="0.15">
      <c r="I508" s="3"/>
      <c r="J508" s="3"/>
    </row>
    <row r="509" spans="9:10" x14ac:dyDescent="0.15">
      <c r="I509" s="3"/>
      <c r="J509" s="3"/>
    </row>
    <row r="510" spans="9:10" x14ac:dyDescent="0.15">
      <c r="I510" s="3"/>
      <c r="J510" s="3"/>
    </row>
    <row r="511" spans="9:10" x14ac:dyDescent="0.15">
      <c r="I511" s="3"/>
      <c r="J511" s="3"/>
    </row>
    <row r="512" spans="9:10" x14ac:dyDescent="0.15">
      <c r="I512" s="3"/>
      <c r="J512" s="3"/>
    </row>
    <row r="513" spans="9:10" x14ac:dyDescent="0.15">
      <c r="I513" s="3"/>
      <c r="J513" s="3"/>
    </row>
    <row r="514" spans="9:10" x14ac:dyDescent="0.15">
      <c r="I514" s="3"/>
      <c r="J514" s="3"/>
    </row>
    <row r="515" spans="9:10" x14ac:dyDescent="0.15">
      <c r="I515" s="3"/>
      <c r="J515" s="3"/>
    </row>
    <row r="516" spans="9:10" x14ac:dyDescent="0.15">
      <c r="I516" s="3"/>
      <c r="J516" s="3"/>
    </row>
    <row r="517" spans="9:10" x14ac:dyDescent="0.15">
      <c r="I517" s="3"/>
      <c r="J517" s="3"/>
    </row>
    <row r="518" spans="9:10" x14ac:dyDescent="0.15">
      <c r="I518" s="3"/>
      <c r="J518" s="3"/>
    </row>
    <row r="519" spans="9:10" x14ac:dyDescent="0.15">
      <c r="I519" s="3"/>
      <c r="J519" s="3"/>
    </row>
    <row r="520" spans="9:10" x14ac:dyDescent="0.15">
      <c r="I520" s="3"/>
      <c r="J520" s="3"/>
    </row>
    <row r="521" spans="9:10" x14ac:dyDescent="0.15">
      <c r="I521" s="3"/>
      <c r="J521" s="3"/>
    </row>
    <row r="522" spans="9:10" x14ac:dyDescent="0.15">
      <c r="I522" s="3"/>
      <c r="J522" s="3"/>
    </row>
    <row r="523" spans="9:10" x14ac:dyDescent="0.15">
      <c r="I523" s="3"/>
      <c r="J523" s="3"/>
    </row>
    <row r="524" spans="9:10" x14ac:dyDescent="0.15">
      <c r="I524" s="3"/>
      <c r="J524" s="3"/>
    </row>
    <row r="525" spans="9:10" x14ac:dyDescent="0.15">
      <c r="I525" s="3"/>
      <c r="J525" s="3"/>
    </row>
    <row r="526" spans="9:10" x14ac:dyDescent="0.15">
      <c r="I526" s="3"/>
      <c r="J526" s="3"/>
    </row>
    <row r="527" spans="9:10" x14ac:dyDescent="0.15">
      <c r="I527" s="3"/>
      <c r="J527" s="3"/>
    </row>
    <row r="528" spans="9:10" x14ac:dyDescent="0.15">
      <c r="I528" s="3"/>
      <c r="J528" s="3"/>
    </row>
    <row r="529" spans="9:10" x14ac:dyDescent="0.15">
      <c r="I529" s="3"/>
      <c r="J529" s="3"/>
    </row>
    <row r="530" spans="9:10" x14ac:dyDescent="0.15">
      <c r="I530" s="3"/>
      <c r="J530" s="3"/>
    </row>
    <row r="531" spans="9:10" x14ac:dyDescent="0.15">
      <c r="I531" s="3"/>
      <c r="J531" s="3"/>
    </row>
    <row r="532" spans="9:10" x14ac:dyDescent="0.15">
      <c r="I532" s="3"/>
      <c r="J532" s="3"/>
    </row>
    <row r="533" spans="9:10" x14ac:dyDescent="0.15">
      <c r="I533" s="3"/>
      <c r="J533" s="3"/>
    </row>
    <row r="534" spans="9:10" x14ac:dyDescent="0.15">
      <c r="I534" s="3"/>
      <c r="J534" s="3"/>
    </row>
    <row r="535" spans="9:10" x14ac:dyDescent="0.15">
      <c r="I535" s="3"/>
      <c r="J535" s="3"/>
    </row>
    <row r="536" spans="9:10" x14ac:dyDescent="0.15">
      <c r="I536" s="3"/>
      <c r="J536" s="3"/>
    </row>
    <row r="537" spans="9:10" x14ac:dyDescent="0.15">
      <c r="I537" s="3"/>
      <c r="J537" s="3"/>
    </row>
    <row r="538" spans="9:10" x14ac:dyDescent="0.15">
      <c r="I538" s="3"/>
      <c r="J538" s="3"/>
    </row>
    <row r="539" spans="9:10" x14ac:dyDescent="0.15">
      <c r="I539" s="3"/>
      <c r="J539" s="3"/>
    </row>
    <row r="540" spans="9:10" x14ac:dyDescent="0.15">
      <c r="I540" s="3"/>
      <c r="J540" s="3"/>
    </row>
    <row r="541" spans="9:10" x14ac:dyDescent="0.15">
      <c r="I541" s="3"/>
      <c r="J541" s="3"/>
    </row>
    <row r="542" spans="9:10" x14ac:dyDescent="0.15">
      <c r="I542" s="3"/>
      <c r="J542" s="3"/>
    </row>
    <row r="543" spans="9:10" x14ac:dyDescent="0.15">
      <c r="I543" s="3"/>
      <c r="J543" s="3"/>
    </row>
    <row r="544" spans="9:10" x14ac:dyDescent="0.15">
      <c r="I544" s="3"/>
      <c r="J544" s="3"/>
    </row>
    <row r="545" spans="9:10" x14ac:dyDescent="0.15">
      <c r="I545" s="3"/>
      <c r="J545" s="3"/>
    </row>
    <row r="546" spans="9:10" x14ac:dyDescent="0.15">
      <c r="I546" s="3"/>
      <c r="J546" s="3"/>
    </row>
    <row r="547" spans="9:10" x14ac:dyDescent="0.15">
      <c r="I547" s="3"/>
      <c r="J547" s="3"/>
    </row>
    <row r="548" spans="9:10" x14ac:dyDescent="0.15">
      <c r="I548" s="3"/>
      <c r="J548" s="3"/>
    </row>
    <row r="549" spans="9:10" x14ac:dyDescent="0.15">
      <c r="I549" s="3"/>
      <c r="J549" s="3"/>
    </row>
    <row r="550" spans="9:10" x14ac:dyDescent="0.15">
      <c r="I550" s="3"/>
      <c r="J550" s="3"/>
    </row>
    <row r="551" spans="9:10" x14ac:dyDescent="0.15">
      <c r="I551" s="3"/>
      <c r="J551" s="3"/>
    </row>
    <row r="552" spans="9:10" x14ac:dyDescent="0.15">
      <c r="I552" s="3"/>
      <c r="J552" s="3"/>
    </row>
    <row r="553" spans="9:10" x14ac:dyDescent="0.15">
      <c r="I553" s="3"/>
      <c r="J553" s="3"/>
    </row>
    <row r="554" spans="9:10" x14ac:dyDescent="0.15">
      <c r="I554" s="3"/>
      <c r="J554" s="3"/>
    </row>
    <row r="555" spans="9:10" x14ac:dyDescent="0.15">
      <c r="I555" s="3"/>
      <c r="J555" s="3"/>
    </row>
    <row r="556" spans="9:10" x14ac:dyDescent="0.15">
      <c r="I556" s="3"/>
      <c r="J556" s="3"/>
    </row>
    <row r="557" spans="9:10" x14ac:dyDescent="0.15">
      <c r="I557" s="3"/>
      <c r="J557" s="3"/>
    </row>
    <row r="558" spans="9:10" x14ac:dyDescent="0.15">
      <c r="I558" s="3"/>
      <c r="J558" s="3"/>
    </row>
    <row r="559" spans="9:10" x14ac:dyDescent="0.15">
      <c r="I559" s="3"/>
      <c r="J559" s="3"/>
    </row>
    <row r="560" spans="9:10" x14ac:dyDescent="0.15">
      <c r="I560" s="3"/>
      <c r="J560" s="3"/>
    </row>
    <row r="561" spans="9:10" x14ac:dyDescent="0.15">
      <c r="I561" s="3"/>
      <c r="J561" s="3"/>
    </row>
    <row r="562" spans="9:10" x14ac:dyDescent="0.15">
      <c r="I562" s="3"/>
      <c r="J562" s="3"/>
    </row>
    <row r="563" spans="9:10" x14ac:dyDescent="0.15">
      <c r="I563" s="3"/>
      <c r="J563" s="3"/>
    </row>
    <row r="564" spans="9:10" x14ac:dyDescent="0.15">
      <c r="I564" s="3"/>
      <c r="J564" s="3"/>
    </row>
    <row r="565" spans="9:10" x14ac:dyDescent="0.15">
      <c r="I565" s="3"/>
      <c r="J565" s="3"/>
    </row>
    <row r="566" spans="9:10" x14ac:dyDescent="0.15">
      <c r="I566" s="3"/>
      <c r="J566" s="3"/>
    </row>
    <row r="567" spans="9:10" x14ac:dyDescent="0.15">
      <c r="I567" s="3"/>
      <c r="J567" s="3"/>
    </row>
    <row r="568" spans="9:10" x14ac:dyDescent="0.15">
      <c r="I568" s="3"/>
      <c r="J568" s="3"/>
    </row>
    <row r="569" spans="9:10" x14ac:dyDescent="0.15">
      <c r="I569" s="3"/>
      <c r="J569" s="3"/>
    </row>
    <row r="570" spans="9:10" x14ac:dyDescent="0.15">
      <c r="I570" s="3"/>
      <c r="J570" s="3"/>
    </row>
    <row r="571" spans="9:10" x14ac:dyDescent="0.15">
      <c r="I571" s="3"/>
      <c r="J571" s="3"/>
    </row>
    <row r="572" spans="9:10" x14ac:dyDescent="0.15">
      <c r="I572" s="3"/>
      <c r="J572" s="3"/>
    </row>
    <row r="573" spans="9:10" x14ac:dyDescent="0.15">
      <c r="I573" s="3"/>
      <c r="J573" s="3"/>
    </row>
    <row r="574" spans="9:10" x14ac:dyDescent="0.15">
      <c r="I574" s="3"/>
      <c r="J574" s="3"/>
    </row>
    <row r="575" spans="9:10" x14ac:dyDescent="0.15">
      <c r="I575" s="3"/>
      <c r="J575" s="3"/>
    </row>
    <row r="576" spans="9:10" x14ac:dyDescent="0.15">
      <c r="I576" s="3"/>
      <c r="J576" s="3"/>
    </row>
    <row r="577" spans="9:10" x14ac:dyDescent="0.15">
      <c r="I577" s="3"/>
      <c r="J577" s="3"/>
    </row>
    <row r="578" spans="9:10" x14ac:dyDescent="0.15">
      <c r="I578" s="3"/>
      <c r="J578" s="3"/>
    </row>
    <row r="579" spans="9:10" x14ac:dyDescent="0.15">
      <c r="I579" s="3"/>
      <c r="J579" s="3"/>
    </row>
    <row r="580" spans="9:10" x14ac:dyDescent="0.15">
      <c r="I580" s="3"/>
      <c r="J580" s="3"/>
    </row>
    <row r="581" spans="9:10" x14ac:dyDescent="0.15">
      <c r="I581" s="3"/>
      <c r="J581" s="3"/>
    </row>
    <row r="582" spans="9:10" x14ac:dyDescent="0.15">
      <c r="I582" s="3"/>
      <c r="J582" s="3"/>
    </row>
    <row r="583" spans="9:10" x14ac:dyDescent="0.15">
      <c r="I583" s="3"/>
      <c r="J583" s="3"/>
    </row>
    <row r="584" spans="9:10" x14ac:dyDescent="0.15">
      <c r="I584" s="3"/>
      <c r="J584" s="3"/>
    </row>
    <row r="585" spans="9:10" x14ac:dyDescent="0.15">
      <c r="I585" s="3"/>
      <c r="J585" s="3"/>
    </row>
    <row r="586" spans="9:10" x14ac:dyDescent="0.15">
      <c r="I586" s="3"/>
      <c r="J586" s="3"/>
    </row>
    <row r="587" spans="9:10" x14ac:dyDescent="0.15">
      <c r="I587" s="3"/>
      <c r="J587" s="3"/>
    </row>
    <row r="588" spans="9:10" x14ac:dyDescent="0.15">
      <c r="I588" s="3"/>
      <c r="J588" s="3"/>
    </row>
    <row r="589" spans="9:10" x14ac:dyDescent="0.15">
      <c r="I589" s="3"/>
      <c r="J589" s="3"/>
    </row>
    <row r="590" spans="9:10" x14ac:dyDescent="0.15">
      <c r="I590" s="3"/>
      <c r="J590" s="3"/>
    </row>
    <row r="591" spans="9:10" x14ac:dyDescent="0.15">
      <c r="I591" s="3"/>
      <c r="J591" s="3"/>
    </row>
    <row r="592" spans="9:10" x14ac:dyDescent="0.15">
      <c r="I592" s="3"/>
      <c r="J592" s="3"/>
    </row>
    <row r="593" spans="9:10" x14ac:dyDescent="0.15">
      <c r="I593" s="3"/>
      <c r="J593" s="3"/>
    </row>
    <row r="594" spans="9:10" x14ac:dyDescent="0.15">
      <c r="I594" s="3"/>
      <c r="J594" s="3"/>
    </row>
    <row r="595" spans="9:10" x14ac:dyDescent="0.15">
      <c r="I595" s="3"/>
      <c r="J595" s="3"/>
    </row>
    <row r="596" spans="9:10" x14ac:dyDescent="0.15">
      <c r="I596" s="3"/>
      <c r="J596" s="3"/>
    </row>
    <row r="597" spans="9:10" x14ac:dyDescent="0.15">
      <c r="I597" s="3"/>
      <c r="J597" s="3"/>
    </row>
    <row r="598" spans="9:10" x14ac:dyDescent="0.15">
      <c r="I598" s="3"/>
      <c r="J598" s="3"/>
    </row>
    <row r="599" spans="9:10" x14ac:dyDescent="0.15">
      <c r="I599" s="3"/>
      <c r="J599" s="3"/>
    </row>
    <row r="600" spans="9:10" x14ac:dyDescent="0.15">
      <c r="I600" s="3"/>
      <c r="J600" s="3"/>
    </row>
    <row r="601" spans="9:10" x14ac:dyDescent="0.15">
      <c r="I601" s="3"/>
      <c r="J601" s="3"/>
    </row>
    <row r="602" spans="9:10" x14ac:dyDescent="0.15">
      <c r="I602" s="3"/>
      <c r="J602" s="3"/>
    </row>
    <row r="603" spans="9:10" x14ac:dyDescent="0.15">
      <c r="I603" s="3"/>
      <c r="J603" s="3"/>
    </row>
    <row r="604" spans="9:10" x14ac:dyDescent="0.15">
      <c r="I604" s="3"/>
      <c r="J604" s="3"/>
    </row>
    <row r="605" spans="9:10" x14ac:dyDescent="0.15">
      <c r="I605" s="3"/>
      <c r="J605" s="3"/>
    </row>
    <row r="606" spans="9:10" x14ac:dyDescent="0.15">
      <c r="I606" s="3"/>
      <c r="J606" s="3"/>
    </row>
    <row r="607" spans="9:10" x14ac:dyDescent="0.15">
      <c r="I607" s="3"/>
      <c r="J607" s="3"/>
    </row>
    <row r="608" spans="9:10" x14ac:dyDescent="0.15">
      <c r="I608" s="3"/>
      <c r="J608" s="3"/>
    </row>
    <row r="609" spans="9:10" x14ac:dyDescent="0.15">
      <c r="I609" s="3"/>
      <c r="J609" s="3"/>
    </row>
    <row r="610" spans="9:10" x14ac:dyDescent="0.15">
      <c r="I610" s="3"/>
      <c r="J610" s="3"/>
    </row>
    <row r="611" spans="9:10" x14ac:dyDescent="0.15">
      <c r="I611" s="3"/>
      <c r="J611" s="3"/>
    </row>
    <row r="612" spans="9:10" x14ac:dyDescent="0.15">
      <c r="I612" s="3"/>
      <c r="J612" s="3"/>
    </row>
    <row r="613" spans="9:10" x14ac:dyDescent="0.15">
      <c r="I613" s="3"/>
      <c r="J613" s="3"/>
    </row>
    <row r="614" spans="9:10" x14ac:dyDescent="0.15">
      <c r="I614" s="3"/>
      <c r="J614" s="3"/>
    </row>
    <row r="615" spans="9:10" x14ac:dyDescent="0.15">
      <c r="I615" s="3"/>
      <c r="J615" s="3"/>
    </row>
    <row r="616" spans="9:10" x14ac:dyDescent="0.15">
      <c r="I616" s="3"/>
      <c r="J616" s="3"/>
    </row>
    <row r="617" spans="9:10" x14ac:dyDescent="0.15">
      <c r="I617" s="3"/>
      <c r="J617" s="3"/>
    </row>
    <row r="618" spans="9:10" x14ac:dyDescent="0.15">
      <c r="I618" s="3"/>
      <c r="J618" s="3"/>
    </row>
    <row r="619" spans="9:10" x14ac:dyDescent="0.15">
      <c r="I619" s="3"/>
      <c r="J619" s="3"/>
    </row>
    <row r="620" spans="9:10" x14ac:dyDescent="0.15">
      <c r="I620" s="3"/>
      <c r="J620" s="3"/>
    </row>
    <row r="621" spans="9:10" x14ac:dyDescent="0.15">
      <c r="I621" s="3"/>
      <c r="J621" s="3"/>
    </row>
    <row r="622" spans="9:10" x14ac:dyDescent="0.15">
      <c r="I622" s="3"/>
      <c r="J622" s="3"/>
    </row>
    <row r="623" spans="9:10" x14ac:dyDescent="0.15">
      <c r="I623" s="3"/>
      <c r="J623" s="3"/>
    </row>
    <row r="624" spans="9:10" x14ac:dyDescent="0.15">
      <c r="I624" s="3"/>
      <c r="J624" s="3"/>
    </row>
    <row r="625" spans="9:10" x14ac:dyDescent="0.15">
      <c r="I625" s="3"/>
      <c r="J625" s="3"/>
    </row>
    <row r="626" spans="9:10" x14ac:dyDescent="0.15">
      <c r="I626" s="3"/>
      <c r="J626" s="3"/>
    </row>
    <row r="627" spans="9:10" x14ac:dyDescent="0.15">
      <c r="I627" s="3"/>
      <c r="J627" s="3"/>
    </row>
    <row r="628" spans="9:10" x14ac:dyDescent="0.15">
      <c r="I628" s="3"/>
      <c r="J628" s="3"/>
    </row>
    <row r="629" spans="9:10" x14ac:dyDescent="0.15">
      <c r="I629" s="3"/>
      <c r="J629" s="3"/>
    </row>
    <row r="630" spans="9:10" x14ac:dyDescent="0.15">
      <c r="I630" s="3"/>
      <c r="J630" s="3"/>
    </row>
    <row r="631" spans="9:10" x14ac:dyDescent="0.15">
      <c r="I631" s="3"/>
      <c r="J631" s="3"/>
    </row>
    <row r="632" spans="9:10" x14ac:dyDescent="0.15">
      <c r="I632" s="3"/>
      <c r="J632" s="3"/>
    </row>
    <row r="633" spans="9:10" x14ac:dyDescent="0.15">
      <c r="I633" s="3"/>
      <c r="J633" s="3"/>
    </row>
    <row r="634" spans="9:10" x14ac:dyDescent="0.15">
      <c r="I634" s="3"/>
      <c r="J634" s="3"/>
    </row>
    <row r="635" spans="9:10" x14ac:dyDescent="0.15">
      <c r="I635" s="3"/>
      <c r="J635" s="3"/>
    </row>
    <row r="636" spans="9:10" x14ac:dyDescent="0.15">
      <c r="I636" s="3"/>
      <c r="J636" s="3"/>
    </row>
    <row r="637" spans="9:10" x14ac:dyDescent="0.15">
      <c r="I637" s="3"/>
      <c r="J637" s="3"/>
    </row>
    <row r="638" spans="9:10" x14ac:dyDescent="0.15">
      <c r="I638" s="3"/>
      <c r="J638" s="3"/>
    </row>
    <row r="639" spans="9:10" x14ac:dyDescent="0.15">
      <c r="I639" s="3"/>
      <c r="J639" s="3"/>
    </row>
    <row r="640" spans="9:10" x14ac:dyDescent="0.15">
      <c r="I640" s="3"/>
      <c r="J640" s="3"/>
    </row>
    <row r="641" spans="9:10" x14ac:dyDescent="0.15">
      <c r="I641" s="3"/>
      <c r="J641" s="3"/>
    </row>
    <row r="642" spans="9:10" x14ac:dyDescent="0.15">
      <c r="I642" s="3"/>
      <c r="J642" s="3"/>
    </row>
    <row r="643" spans="9:10" x14ac:dyDescent="0.15">
      <c r="I643" s="3"/>
      <c r="J643" s="3"/>
    </row>
    <row r="644" spans="9:10" x14ac:dyDescent="0.15">
      <c r="I644" s="3"/>
      <c r="J644" s="3"/>
    </row>
    <row r="645" spans="9:10" x14ac:dyDescent="0.15">
      <c r="I645" s="3"/>
      <c r="J645" s="3"/>
    </row>
    <row r="646" spans="9:10" x14ac:dyDescent="0.15">
      <c r="I646" s="3"/>
      <c r="J646" s="3"/>
    </row>
    <row r="647" spans="9:10" x14ac:dyDescent="0.15">
      <c r="I647" s="3"/>
      <c r="J647" s="3"/>
    </row>
    <row r="648" spans="9:10" x14ac:dyDescent="0.15">
      <c r="I648" s="3"/>
      <c r="J648" s="3"/>
    </row>
    <row r="649" spans="9:10" x14ac:dyDescent="0.15">
      <c r="I649" s="3"/>
      <c r="J649" s="3"/>
    </row>
    <row r="650" spans="9:10" x14ac:dyDescent="0.15">
      <c r="I650" s="3"/>
      <c r="J650" s="3"/>
    </row>
    <row r="651" spans="9:10" x14ac:dyDescent="0.15">
      <c r="I651" s="3"/>
      <c r="J651" s="3"/>
    </row>
    <row r="652" spans="9:10" x14ac:dyDescent="0.15">
      <c r="I652" s="3"/>
      <c r="J652" s="3"/>
    </row>
    <row r="653" spans="9:10" x14ac:dyDescent="0.15">
      <c r="I653" s="3"/>
      <c r="J653" s="3"/>
    </row>
    <row r="654" spans="9:10" x14ac:dyDescent="0.15">
      <c r="I654" s="3"/>
      <c r="J654" s="3"/>
    </row>
    <row r="655" spans="9:10" x14ac:dyDescent="0.15">
      <c r="I655" s="3"/>
      <c r="J655" s="3"/>
    </row>
    <row r="656" spans="9:10" x14ac:dyDescent="0.15">
      <c r="I656" s="3"/>
      <c r="J656" s="3"/>
    </row>
    <row r="657" spans="9:10" x14ac:dyDescent="0.15">
      <c r="I657" s="3"/>
      <c r="J657" s="3"/>
    </row>
    <row r="658" spans="9:10" x14ac:dyDescent="0.15">
      <c r="I658" s="3"/>
      <c r="J658" s="3"/>
    </row>
    <row r="659" spans="9:10" x14ac:dyDescent="0.15">
      <c r="I659" s="3"/>
      <c r="J659" s="3"/>
    </row>
    <row r="660" spans="9:10" x14ac:dyDescent="0.15">
      <c r="I660" s="3"/>
      <c r="J660" s="3"/>
    </row>
    <row r="661" spans="9:10" x14ac:dyDescent="0.15">
      <c r="I661" s="3"/>
      <c r="J661" s="3"/>
    </row>
    <row r="662" spans="9:10" x14ac:dyDescent="0.15">
      <c r="I662" s="3"/>
      <c r="J662" s="3"/>
    </row>
    <row r="663" spans="9:10" x14ac:dyDescent="0.15">
      <c r="I663" s="3"/>
      <c r="J663" s="3"/>
    </row>
    <row r="664" spans="9:10" x14ac:dyDescent="0.15">
      <c r="I664" s="3"/>
      <c r="J664" s="3"/>
    </row>
    <row r="665" spans="9:10" x14ac:dyDescent="0.15">
      <c r="I665" s="3"/>
      <c r="J665" s="3"/>
    </row>
    <row r="666" spans="9:10" x14ac:dyDescent="0.15">
      <c r="I666" s="3"/>
      <c r="J666" s="3"/>
    </row>
    <row r="667" spans="9:10" x14ac:dyDescent="0.15">
      <c r="I667" s="3"/>
      <c r="J667" s="3"/>
    </row>
    <row r="668" spans="9:10" x14ac:dyDescent="0.15">
      <c r="I668" s="3"/>
      <c r="J668" s="3"/>
    </row>
    <row r="669" spans="9:10" x14ac:dyDescent="0.15">
      <c r="I669" s="3"/>
      <c r="J669" s="3"/>
    </row>
    <row r="670" spans="9:10" x14ac:dyDescent="0.15">
      <c r="I670" s="3"/>
      <c r="J670" s="3"/>
    </row>
    <row r="671" spans="9:10" x14ac:dyDescent="0.15">
      <c r="I671" s="3"/>
      <c r="J671" s="3"/>
    </row>
    <row r="672" spans="9:10" x14ac:dyDescent="0.15">
      <c r="I672" s="3"/>
      <c r="J672" s="3"/>
    </row>
    <row r="673" spans="9:10" x14ac:dyDescent="0.15">
      <c r="I673" s="3"/>
      <c r="J673" s="3"/>
    </row>
    <row r="674" spans="9:10" x14ac:dyDescent="0.15">
      <c r="I674" s="3"/>
      <c r="J674" s="3"/>
    </row>
    <row r="675" spans="9:10" x14ac:dyDescent="0.15">
      <c r="I675" s="3"/>
      <c r="J675" s="3"/>
    </row>
    <row r="676" spans="9:10" x14ac:dyDescent="0.15">
      <c r="I676" s="3"/>
      <c r="J676" s="3"/>
    </row>
    <row r="677" spans="9:10" x14ac:dyDescent="0.15">
      <c r="I677" s="3"/>
      <c r="J677" s="3"/>
    </row>
    <row r="678" spans="9:10" x14ac:dyDescent="0.15">
      <c r="I678" s="3"/>
      <c r="J678" s="3"/>
    </row>
    <row r="679" spans="9:10" x14ac:dyDescent="0.15">
      <c r="I679" s="3"/>
      <c r="J679" s="3"/>
    </row>
    <row r="680" spans="9:10" x14ac:dyDescent="0.15">
      <c r="I680" s="3"/>
      <c r="J680" s="3"/>
    </row>
    <row r="681" spans="9:10" x14ac:dyDescent="0.15">
      <c r="I681" s="3"/>
      <c r="J681" s="3"/>
    </row>
    <row r="682" spans="9:10" x14ac:dyDescent="0.15">
      <c r="I682" s="3"/>
      <c r="J682" s="3"/>
    </row>
    <row r="683" spans="9:10" x14ac:dyDescent="0.15">
      <c r="I683" s="3"/>
      <c r="J683" s="3"/>
    </row>
    <row r="684" spans="9:10" x14ac:dyDescent="0.15">
      <c r="I684" s="3"/>
      <c r="J684" s="3"/>
    </row>
    <row r="685" spans="9:10" x14ac:dyDescent="0.15">
      <c r="I685" s="3"/>
      <c r="J685" s="3"/>
    </row>
    <row r="686" spans="9:10" x14ac:dyDescent="0.15">
      <c r="I686" s="3"/>
      <c r="J686" s="3"/>
    </row>
    <row r="687" spans="9:10" x14ac:dyDescent="0.15">
      <c r="I687" s="3"/>
      <c r="J687" s="3"/>
    </row>
    <row r="688" spans="9:10" x14ac:dyDescent="0.15">
      <c r="I688" s="3"/>
      <c r="J688" s="3"/>
    </row>
    <row r="689" spans="9:10" x14ac:dyDescent="0.15">
      <c r="I689" s="3"/>
      <c r="J689" s="3"/>
    </row>
    <row r="690" spans="9:10" x14ac:dyDescent="0.15">
      <c r="I690" s="3"/>
      <c r="J690" s="3"/>
    </row>
    <row r="691" spans="9:10" x14ac:dyDescent="0.15">
      <c r="I691" s="3"/>
      <c r="J691" s="3"/>
    </row>
    <row r="692" spans="9:10" x14ac:dyDescent="0.15">
      <c r="I692" s="3"/>
      <c r="J692" s="3"/>
    </row>
    <row r="693" spans="9:10" x14ac:dyDescent="0.15">
      <c r="I693" s="3"/>
      <c r="J693" s="3"/>
    </row>
    <row r="694" spans="9:10" x14ac:dyDescent="0.15">
      <c r="I694" s="3"/>
      <c r="J694" s="3"/>
    </row>
    <row r="695" spans="9:10" x14ac:dyDescent="0.15">
      <c r="I695" s="3"/>
      <c r="J695" s="3"/>
    </row>
    <row r="696" spans="9:10" x14ac:dyDescent="0.15">
      <c r="I696" s="3"/>
      <c r="J696" s="3"/>
    </row>
    <row r="697" spans="9:10" x14ac:dyDescent="0.15">
      <c r="I697" s="3"/>
      <c r="J697" s="3"/>
    </row>
    <row r="698" spans="9:10" x14ac:dyDescent="0.15">
      <c r="I698" s="3"/>
      <c r="J698" s="3"/>
    </row>
    <row r="699" spans="9:10" x14ac:dyDescent="0.15">
      <c r="I699" s="3"/>
      <c r="J699" s="3"/>
    </row>
    <row r="700" spans="9:10" x14ac:dyDescent="0.15">
      <c r="I700" s="3"/>
      <c r="J700" s="3"/>
    </row>
    <row r="701" spans="9:10" x14ac:dyDescent="0.15">
      <c r="I701" s="3"/>
      <c r="J701" s="3"/>
    </row>
    <row r="702" spans="9:10" x14ac:dyDescent="0.15">
      <c r="I702" s="3"/>
      <c r="J702" s="3"/>
    </row>
    <row r="703" spans="9:10" x14ac:dyDescent="0.15">
      <c r="I703" s="3"/>
      <c r="J703" s="3"/>
    </row>
    <row r="704" spans="9:10" x14ac:dyDescent="0.15">
      <c r="I704" s="3"/>
      <c r="J704" s="3"/>
    </row>
    <row r="705" spans="9:10" x14ac:dyDescent="0.15">
      <c r="I705" s="3"/>
      <c r="J705" s="3"/>
    </row>
    <row r="706" spans="9:10" x14ac:dyDescent="0.15">
      <c r="I706" s="3"/>
      <c r="J706" s="3"/>
    </row>
    <row r="707" spans="9:10" x14ac:dyDescent="0.15">
      <c r="I707" s="3"/>
      <c r="J707" s="3"/>
    </row>
    <row r="708" spans="9:10" x14ac:dyDescent="0.15">
      <c r="I708" s="3"/>
      <c r="J708" s="3"/>
    </row>
    <row r="709" spans="9:10" x14ac:dyDescent="0.15">
      <c r="I709" s="3"/>
      <c r="J709" s="3"/>
    </row>
    <row r="710" spans="9:10" x14ac:dyDescent="0.15">
      <c r="I710" s="3"/>
      <c r="J710" s="3"/>
    </row>
    <row r="711" spans="9:10" x14ac:dyDescent="0.15">
      <c r="I711" s="3"/>
      <c r="J711" s="3"/>
    </row>
    <row r="712" spans="9:10" x14ac:dyDescent="0.15">
      <c r="I712" s="3"/>
      <c r="J712" s="3"/>
    </row>
    <row r="713" spans="9:10" x14ac:dyDescent="0.15">
      <c r="I713" s="3"/>
      <c r="J713" s="3"/>
    </row>
    <row r="714" spans="9:10" x14ac:dyDescent="0.15">
      <c r="I714" s="3"/>
      <c r="J714" s="3"/>
    </row>
    <row r="715" spans="9:10" x14ac:dyDescent="0.15">
      <c r="I715" s="3"/>
      <c r="J715" s="3"/>
    </row>
    <row r="716" spans="9:10" x14ac:dyDescent="0.15">
      <c r="I716" s="3"/>
      <c r="J716" s="3"/>
    </row>
    <row r="717" spans="9:10" x14ac:dyDescent="0.15">
      <c r="I717" s="3"/>
      <c r="J717" s="3"/>
    </row>
    <row r="718" spans="9:10" x14ac:dyDescent="0.15">
      <c r="I718" s="3"/>
      <c r="J718" s="3"/>
    </row>
    <row r="719" spans="9:10" x14ac:dyDescent="0.15">
      <c r="I719" s="3"/>
      <c r="J719" s="3"/>
    </row>
    <row r="720" spans="9:10" x14ac:dyDescent="0.15">
      <c r="I720" s="3"/>
      <c r="J720" s="3"/>
    </row>
    <row r="721" spans="9:10" x14ac:dyDescent="0.15">
      <c r="I721" s="3"/>
      <c r="J721" s="3"/>
    </row>
    <row r="722" spans="9:10" x14ac:dyDescent="0.15">
      <c r="I722" s="3"/>
      <c r="J722" s="3"/>
    </row>
    <row r="723" spans="9:10" x14ac:dyDescent="0.15">
      <c r="I723" s="3"/>
      <c r="J723" s="3"/>
    </row>
    <row r="724" spans="9:10" x14ac:dyDescent="0.15">
      <c r="I724" s="3"/>
      <c r="J724" s="3"/>
    </row>
    <row r="725" spans="9:10" x14ac:dyDescent="0.15">
      <c r="I725" s="3"/>
      <c r="J725" s="3"/>
    </row>
    <row r="726" spans="9:10" x14ac:dyDescent="0.15">
      <c r="I726" s="3"/>
      <c r="J726" s="3"/>
    </row>
    <row r="727" spans="9:10" x14ac:dyDescent="0.15">
      <c r="I727" s="3"/>
      <c r="J727" s="3"/>
    </row>
    <row r="728" spans="9:10" x14ac:dyDescent="0.15">
      <c r="I728" s="3"/>
      <c r="J728" s="3"/>
    </row>
    <row r="729" spans="9:10" x14ac:dyDescent="0.15">
      <c r="I729" s="3"/>
      <c r="J729" s="3"/>
    </row>
    <row r="730" spans="9:10" x14ac:dyDescent="0.15">
      <c r="I730" s="3"/>
      <c r="J730" s="3"/>
    </row>
    <row r="731" spans="9:10" x14ac:dyDescent="0.15">
      <c r="I731" s="3"/>
      <c r="J731" s="3"/>
    </row>
    <row r="732" spans="9:10" x14ac:dyDescent="0.15">
      <c r="I732" s="3"/>
      <c r="J732" s="3"/>
    </row>
    <row r="733" spans="9:10" x14ac:dyDescent="0.15">
      <c r="I733" s="3"/>
      <c r="J733" s="3"/>
    </row>
    <row r="734" spans="9:10" x14ac:dyDescent="0.15">
      <c r="I734" s="3"/>
      <c r="J734" s="3"/>
    </row>
    <row r="735" spans="9:10" x14ac:dyDescent="0.15">
      <c r="I735" s="3"/>
      <c r="J735" s="3"/>
    </row>
    <row r="736" spans="9:10" x14ac:dyDescent="0.15">
      <c r="I736" s="3"/>
      <c r="J736" s="3"/>
    </row>
    <row r="737" spans="9:10" x14ac:dyDescent="0.15">
      <c r="I737" s="3"/>
      <c r="J737" s="3"/>
    </row>
    <row r="738" spans="9:10" x14ac:dyDescent="0.15">
      <c r="I738" s="3"/>
      <c r="J738" s="3"/>
    </row>
    <row r="739" spans="9:10" x14ac:dyDescent="0.15">
      <c r="I739" s="3"/>
      <c r="J739" s="3"/>
    </row>
    <row r="740" spans="9:10" x14ac:dyDescent="0.15">
      <c r="I740" s="3"/>
      <c r="J740" s="3"/>
    </row>
    <row r="741" spans="9:10" x14ac:dyDescent="0.15">
      <c r="I741" s="3"/>
      <c r="J741" s="3"/>
    </row>
    <row r="742" spans="9:10" x14ac:dyDescent="0.15">
      <c r="I742" s="3"/>
      <c r="J742" s="3"/>
    </row>
    <row r="743" spans="9:10" x14ac:dyDescent="0.15">
      <c r="I743" s="3"/>
      <c r="J743" s="3"/>
    </row>
    <row r="744" spans="9:10" x14ac:dyDescent="0.15">
      <c r="I744" s="3"/>
      <c r="J744" s="3"/>
    </row>
    <row r="745" spans="9:10" x14ac:dyDescent="0.15">
      <c r="I745" s="3"/>
      <c r="J745" s="3"/>
    </row>
    <row r="746" spans="9:10" x14ac:dyDescent="0.15">
      <c r="I746" s="3"/>
      <c r="J746" s="3"/>
    </row>
    <row r="747" spans="9:10" x14ac:dyDescent="0.15">
      <c r="I747" s="3"/>
      <c r="J747" s="3"/>
    </row>
    <row r="748" spans="9:10" x14ac:dyDescent="0.15">
      <c r="I748" s="3"/>
      <c r="J748" s="3"/>
    </row>
    <row r="749" spans="9:10" x14ac:dyDescent="0.15">
      <c r="I749" s="3"/>
      <c r="J749" s="3"/>
    </row>
    <row r="750" spans="9:10" x14ac:dyDescent="0.15">
      <c r="I750" s="3"/>
      <c r="J750" s="3"/>
    </row>
    <row r="751" spans="9:10" x14ac:dyDescent="0.15">
      <c r="I751" s="3"/>
      <c r="J751" s="3"/>
    </row>
    <row r="752" spans="9:10" x14ac:dyDescent="0.15">
      <c r="I752" s="3"/>
      <c r="J752" s="3"/>
    </row>
    <row r="753" spans="9:10" x14ac:dyDescent="0.15">
      <c r="I753" s="3"/>
      <c r="J753" s="3"/>
    </row>
    <row r="754" spans="9:10" x14ac:dyDescent="0.15">
      <c r="I754" s="3"/>
      <c r="J754" s="3"/>
    </row>
    <row r="755" spans="9:10" x14ac:dyDescent="0.15">
      <c r="I755" s="3"/>
      <c r="J755" s="3"/>
    </row>
    <row r="756" spans="9:10" x14ac:dyDescent="0.15">
      <c r="I756" s="3"/>
      <c r="J756" s="3"/>
    </row>
    <row r="757" spans="9:10" x14ac:dyDescent="0.15">
      <c r="I757" s="3"/>
      <c r="J757" s="3"/>
    </row>
    <row r="758" spans="9:10" x14ac:dyDescent="0.15">
      <c r="I758" s="3"/>
      <c r="J758" s="3"/>
    </row>
    <row r="759" spans="9:10" x14ac:dyDescent="0.15">
      <c r="I759" s="3"/>
      <c r="J759" s="3"/>
    </row>
    <row r="760" spans="9:10" x14ac:dyDescent="0.15">
      <c r="I760" s="3"/>
      <c r="J760" s="3"/>
    </row>
    <row r="761" spans="9:10" x14ac:dyDescent="0.15">
      <c r="I761" s="3"/>
      <c r="J761" s="3"/>
    </row>
    <row r="762" spans="9:10" x14ac:dyDescent="0.15">
      <c r="I762" s="3"/>
      <c r="J762" s="3"/>
    </row>
    <row r="763" spans="9:10" x14ac:dyDescent="0.15">
      <c r="I763" s="3"/>
      <c r="J763" s="3"/>
    </row>
    <row r="764" spans="9:10" x14ac:dyDescent="0.15">
      <c r="I764" s="3"/>
      <c r="J764" s="3"/>
    </row>
    <row r="765" spans="9:10" x14ac:dyDescent="0.15">
      <c r="I765" s="3"/>
      <c r="J765" s="3"/>
    </row>
    <row r="766" spans="9:10" x14ac:dyDescent="0.15">
      <c r="I766" s="3"/>
      <c r="J766" s="3"/>
    </row>
    <row r="767" spans="9:10" x14ac:dyDescent="0.15">
      <c r="I767" s="3"/>
      <c r="J767" s="3"/>
    </row>
    <row r="768" spans="9:10" x14ac:dyDescent="0.15">
      <c r="I768" s="3"/>
      <c r="J768" s="3"/>
    </row>
    <row r="769" spans="9:10" x14ac:dyDescent="0.15">
      <c r="I769" s="3"/>
      <c r="J769" s="3"/>
    </row>
    <row r="770" spans="9:10" x14ac:dyDescent="0.15">
      <c r="I770" s="3"/>
      <c r="J770" s="3"/>
    </row>
    <row r="771" spans="9:10" x14ac:dyDescent="0.15">
      <c r="I771" s="3"/>
      <c r="J771" s="3"/>
    </row>
    <row r="772" spans="9:10" x14ac:dyDescent="0.15">
      <c r="I772" s="3"/>
      <c r="J772" s="3"/>
    </row>
    <row r="773" spans="9:10" x14ac:dyDescent="0.15">
      <c r="I773" s="3"/>
      <c r="J773" s="3"/>
    </row>
    <row r="774" spans="9:10" x14ac:dyDescent="0.15">
      <c r="I774" s="3"/>
      <c r="J774" s="3"/>
    </row>
    <row r="775" spans="9:10" x14ac:dyDescent="0.15">
      <c r="I775" s="3"/>
      <c r="J775" s="3"/>
    </row>
    <row r="776" spans="9:10" x14ac:dyDescent="0.15">
      <c r="I776" s="3"/>
      <c r="J776" s="3"/>
    </row>
    <row r="777" spans="9:10" x14ac:dyDescent="0.15">
      <c r="I777" s="3"/>
      <c r="J777" s="3"/>
    </row>
    <row r="778" spans="9:10" x14ac:dyDescent="0.15">
      <c r="I778" s="3"/>
      <c r="J778" s="3"/>
    </row>
    <row r="779" spans="9:10" x14ac:dyDescent="0.15">
      <c r="I779" s="3"/>
      <c r="J779" s="3"/>
    </row>
    <row r="780" spans="9:10" x14ac:dyDescent="0.15">
      <c r="I780" s="3"/>
      <c r="J780" s="3"/>
    </row>
    <row r="781" spans="9:10" x14ac:dyDescent="0.15">
      <c r="I781" s="3"/>
      <c r="J781" s="3"/>
    </row>
    <row r="782" spans="9:10" x14ac:dyDescent="0.15">
      <c r="I782" s="3"/>
      <c r="J782" s="3"/>
    </row>
    <row r="783" spans="9:10" x14ac:dyDescent="0.15">
      <c r="I783" s="3"/>
      <c r="J783" s="3"/>
    </row>
    <row r="784" spans="9:10" x14ac:dyDescent="0.15">
      <c r="I784" s="3"/>
      <c r="J784" s="3"/>
    </row>
    <row r="785" spans="9:10" x14ac:dyDescent="0.15">
      <c r="I785" s="3"/>
      <c r="J785" s="3"/>
    </row>
    <row r="786" spans="9:10" x14ac:dyDescent="0.15">
      <c r="I786" s="3"/>
      <c r="J786" s="3"/>
    </row>
    <row r="787" spans="9:10" x14ac:dyDescent="0.15">
      <c r="I787" s="3"/>
      <c r="J787" s="3"/>
    </row>
    <row r="788" spans="9:10" x14ac:dyDescent="0.15">
      <c r="I788" s="3"/>
      <c r="J788" s="3"/>
    </row>
    <row r="789" spans="9:10" x14ac:dyDescent="0.15">
      <c r="I789" s="3"/>
      <c r="J789" s="3"/>
    </row>
    <row r="790" spans="9:10" x14ac:dyDescent="0.15">
      <c r="I790" s="3"/>
      <c r="J790" s="3"/>
    </row>
    <row r="791" spans="9:10" x14ac:dyDescent="0.15">
      <c r="I791" s="3"/>
      <c r="J791" s="3"/>
    </row>
    <row r="792" spans="9:10" x14ac:dyDescent="0.15">
      <c r="I792" s="3"/>
      <c r="J792" s="3"/>
    </row>
    <row r="793" spans="9:10" x14ac:dyDescent="0.15">
      <c r="I793" s="3"/>
      <c r="J793" s="3"/>
    </row>
    <row r="794" spans="9:10" x14ac:dyDescent="0.15">
      <c r="I794" s="3"/>
      <c r="J794" s="3"/>
    </row>
    <row r="795" spans="9:10" x14ac:dyDescent="0.15">
      <c r="I795" s="3"/>
      <c r="J795" s="3"/>
    </row>
    <row r="796" spans="9:10" x14ac:dyDescent="0.15">
      <c r="I796" s="3"/>
      <c r="J796" s="3"/>
    </row>
    <row r="797" spans="9:10" x14ac:dyDescent="0.15">
      <c r="I797" s="3"/>
      <c r="J797" s="3"/>
    </row>
    <row r="798" spans="9:10" x14ac:dyDescent="0.15">
      <c r="I798" s="3"/>
      <c r="J798" s="3"/>
    </row>
    <row r="799" spans="9:10" x14ac:dyDescent="0.15">
      <c r="I799" s="3"/>
      <c r="J799" s="3"/>
    </row>
    <row r="800" spans="9:10" x14ac:dyDescent="0.15">
      <c r="I800" s="3"/>
      <c r="J800" s="3"/>
    </row>
    <row r="801" spans="9:10" x14ac:dyDescent="0.15">
      <c r="I801" s="3"/>
      <c r="J801" s="3"/>
    </row>
    <row r="802" spans="9:10" x14ac:dyDescent="0.15">
      <c r="I802" s="3"/>
      <c r="J802" s="3"/>
    </row>
    <row r="803" spans="9:10" x14ac:dyDescent="0.15">
      <c r="I803" s="3"/>
      <c r="J803" s="3"/>
    </row>
    <row r="804" spans="9:10" x14ac:dyDescent="0.15">
      <c r="I804" s="3"/>
      <c r="J804" s="3"/>
    </row>
    <row r="805" spans="9:10" x14ac:dyDescent="0.15">
      <c r="I805" s="3"/>
      <c r="J805" s="3"/>
    </row>
    <row r="806" spans="9:10" x14ac:dyDescent="0.15">
      <c r="I806" s="3"/>
      <c r="J806" s="3"/>
    </row>
    <row r="807" spans="9:10" x14ac:dyDescent="0.15">
      <c r="I807" s="3"/>
      <c r="J807" s="3"/>
    </row>
    <row r="808" spans="9:10" x14ac:dyDescent="0.15">
      <c r="I808" s="3"/>
      <c r="J808" s="3"/>
    </row>
    <row r="809" spans="9:10" x14ac:dyDescent="0.15">
      <c r="I809" s="3"/>
      <c r="J809" s="3"/>
    </row>
    <row r="810" spans="9:10" x14ac:dyDescent="0.15">
      <c r="I810" s="3"/>
      <c r="J810" s="3"/>
    </row>
    <row r="811" spans="9:10" x14ac:dyDescent="0.15">
      <c r="I811" s="3"/>
      <c r="J811" s="3"/>
    </row>
    <row r="812" spans="9:10" x14ac:dyDescent="0.15">
      <c r="I812" s="3"/>
      <c r="J812" s="3"/>
    </row>
    <row r="813" spans="9:10" x14ac:dyDescent="0.15">
      <c r="I813" s="3"/>
      <c r="J813" s="3"/>
    </row>
    <row r="814" spans="9:10" x14ac:dyDescent="0.15">
      <c r="I814" s="3"/>
      <c r="J814" s="3"/>
    </row>
    <row r="815" spans="9:10" x14ac:dyDescent="0.15">
      <c r="I815" s="3"/>
      <c r="J815" s="3"/>
    </row>
    <row r="816" spans="9:10" x14ac:dyDescent="0.15">
      <c r="I816" s="3"/>
      <c r="J816" s="3"/>
    </row>
    <row r="817" spans="9:10" x14ac:dyDescent="0.15">
      <c r="I817" s="3"/>
      <c r="J817" s="3"/>
    </row>
    <row r="818" spans="9:10" x14ac:dyDescent="0.15">
      <c r="I818" s="3"/>
      <c r="J818" s="3"/>
    </row>
    <row r="819" spans="9:10" x14ac:dyDescent="0.15">
      <c r="I819" s="3"/>
      <c r="J819" s="3"/>
    </row>
    <row r="820" spans="9:10" x14ac:dyDescent="0.15">
      <c r="I820" s="3"/>
      <c r="J820" s="3"/>
    </row>
    <row r="821" spans="9:10" x14ac:dyDescent="0.15">
      <c r="I821" s="3"/>
      <c r="J821" s="3"/>
    </row>
    <row r="822" spans="9:10" x14ac:dyDescent="0.15">
      <c r="I822" s="3"/>
      <c r="J822" s="3"/>
    </row>
    <row r="823" spans="9:10" x14ac:dyDescent="0.15">
      <c r="I823" s="3"/>
      <c r="J823" s="3"/>
    </row>
    <row r="824" spans="9:10" x14ac:dyDescent="0.15">
      <c r="I824" s="3"/>
      <c r="J824" s="3"/>
    </row>
    <row r="825" spans="9:10" x14ac:dyDescent="0.15">
      <c r="I825" s="3"/>
      <c r="J825" s="3"/>
    </row>
    <row r="826" spans="9:10" x14ac:dyDescent="0.15">
      <c r="I826" s="3"/>
      <c r="J826" s="3"/>
    </row>
    <row r="827" spans="9:10" x14ac:dyDescent="0.15">
      <c r="I827" s="3"/>
      <c r="J827" s="3"/>
    </row>
    <row r="828" spans="9:10" x14ac:dyDescent="0.15">
      <c r="I828" s="3"/>
      <c r="J828" s="3"/>
    </row>
    <row r="829" spans="9:10" x14ac:dyDescent="0.15">
      <c r="I829" s="3"/>
      <c r="J829" s="3"/>
    </row>
    <row r="830" spans="9:10" x14ac:dyDescent="0.15">
      <c r="I830" s="3"/>
      <c r="J830" s="3"/>
    </row>
  </sheetData>
  <autoFilter ref="A2:J146" xr:uid="{4CD4BE46-9100-4B8D-BE0D-2301D78D4280}"/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115AF-7ADC-44E3-A229-CA2EBB7CB26D}">
  <sheetPr codeName="Sheet2"/>
  <dimension ref="A1:C38"/>
  <sheetViews>
    <sheetView zoomScaleNormal="100" workbookViewId="0">
      <selection activeCell="D10" sqref="D10"/>
    </sheetView>
  </sheetViews>
  <sheetFormatPr defaultColWidth="8.75" defaultRowHeight="12" x14ac:dyDescent="0.15"/>
  <cols>
    <col min="1" max="1" width="14.125" style="34" bestFit="1" customWidth="1"/>
    <col min="2" max="2" width="7.75" style="46" bestFit="1" customWidth="1"/>
    <col min="3" max="3" width="10.125" style="46" bestFit="1" customWidth="1"/>
    <col min="4" max="16384" width="8.75" style="34"/>
  </cols>
  <sheetData>
    <row r="1" spans="1:3" ht="26.45" customHeight="1" x14ac:dyDescent="0.15">
      <c r="A1" s="32" t="s">
        <v>202</v>
      </c>
      <c r="B1" s="33">
        <f>SUM(B3:B11)</f>
        <v>317968</v>
      </c>
      <c r="C1" s="33">
        <f>SUM(C3:C11)</f>
        <v>123940400</v>
      </c>
    </row>
    <row r="2" spans="1:3" s="38" customFormat="1" ht="22.5" x14ac:dyDescent="0.15">
      <c r="A2" s="35" t="s">
        <v>203</v>
      </c>
      <c r="B2" s="36" t="s">
        <v>200</v>
      </c>
      <c r="C2" s="37" t="s">
        <v>201</v>
      </c>
    </row>
    <row r="3" spans="1:3" x14ac:dyDescent="0.15">
      <c r="A3" s="39" t="s">
        <v>198</v>
      </c>
      <c r="B3" s="55">
        <v>120048</v>
      </c>
      <c r="C3" s="40">
        <v>51721000</v>
      </c>
    </row>
    <row r="4" spans="1:3" x14ac:dyDescent="0.15">
      <c r="A4" s="41" t="s">
        <v>182</v>
      </c>
      <c r="B4" s="42">
        <v>61056</v>
      </c>
      <c r="C4" s="43">
        <v>19384700</v>
      </c>
    </row>
    <row r="5" spans="1:3" x14ac:dyDescent="0.15">
      <c r="A5" s="41" t="s">
        <v>185</v>
      </c>
      <c r="B5" s="42">
        <v>51418</v>
      </c>
      <c r="C5" s="43">
        <v>25709000</v>
      </c>
    </row>
    <row r="6" spans="1:3" x14ac:dyDescent="0.15">
      <c r="A6" s="41" t="s">
        <v>193</v>
      </c>
      <c r="B6" s="42">
        <v>29510</v>
      </c>
      <c r="C6" s="43">
        <v>12270550</v>
      </c>
    </row>
    <row r="7" spans="1:3" x14ac:dyDescent="0.15">
      <c r="A7" s="41" t="s">
        <v>196</v>
      </c>
      <c r="B7" s="42">
        <v>23339</v>
      </c>
      <c r="C7" s="43">
        <v>0</v>
      </c>
    </row>
    <row r="8" spans="1:3" x14ac:dyDescent="0.15">
      <c r="A8" s="41" t="s">
        <v>187</v>
      </c>
      <c r="B8" s="44">
        <v>17254</v>
      </c>
      <c r="C8" s="43">
        <v>7432150</v>
      </c>
    </row>
    <row r="9" spans="1:3" x14ac:dyDescent="0.15">
      <c r="A9" s="41" t="s">
        <v>155</v>
      </c>
      <c r="B9" s="42">
        <v>10618</v>
      </c>
      <c r="C9" s="43">
        <v>5309000</v>
      </c>
    </row>
    <row r="10" spans="1:3" x14ac:dyDescent="0.15">
      <c r="A10" s="41" t="s">
        <v>189</v>
      </c>
      <c r="B10" s="44">
        <v>4480</v>
      </c>
      <c r="C10" s="43">
        <v>2016000</v>
      </c>
    </row>
    <row r="11" spans="1:3" x14ac:dyDescent="0.15">
      <c r="A11" s="47" t="s">
        <v>191</v>
      </c>
      <c r="B11" s="45">
        <v>245</v>
      </c>
      <c r="C11" s="48">
        <v>98000</v>
      </c>
    </row>
    <row r="12" spans="1:3" ht="10.15" customHeight="1" x14ac:dyDescent="0.15">
      <c r="A12" s="49"/>
      <c r="B12" s="50"/>
      <c r="C12" s="51"/>
    </row>
    <row r="13" spans="1:3" ht="10.15" customHeight="1" x14ac:dyDescent="0.15">
      <c r="A13" s="52"/>
      <c r="B13" s="32"/>
      <c r="C13" s="53"/>
    </row>
    <row r="14" spans="1:3" ht="10.15" customHeight="1" x14ac:dyDescent="0.15">
      <c r="A14" s="52"/>
      <c r="B14" s="54"/>
      <c r="C14" s="53"/>
    </row>
    <row r="15" spans="1:3" ht="10.15" customHeight="1" x14ac:dyDescent="0.15">
      <c r="A15" s="52"/>
      <c r="B15" s="32"/>
      <c r="C15" s="53"/>
    </row>
    <row r="16" spans="1:3" ht="10.15" customHeight="1" x14ac:dyDescent="0.15">
      <c r="A16" s="52"/>
      <c r="B16" s="54"/>
      <c r="C16" s="53"/>
    </row>
    <row r="17" spans="1:3" ht="10.15" customHeight="1" x14ac:dyDescent="0.15">
      <c r="A17" s="52"/>
      <c r="B17" s="32"/>
      <c r="C17" s="53"/>
    </row>
    <row r="18" spans="1:3" ht="10.15" customHeight="1" x14ac:dyDescent="0.15">
      <c r="A18" s="52"/>
      <c r="B18" s="54"/>
      <c r="C18" s="53"/>
    </row>
    <row r="19" spans="1:3" ht="10.15" customHeight="1" x14ac:dyDescent="0.15">
      <c r="A19" s="52"/>
      <c r="B19" s="32"/>
      <c r="C19" s="53"/>
    </row>
    <row r="20" spans="1:3" ht="10.15" customHeight="1" x14ac:dyDescent="0.15">
      <c r="A20" s="52"/>
      <c r="B20" s="54"/>
      <c r="C20" s="53"/>
    </row>
    <row r="21" spans="1:3" ht="10.15" customHeight="1" x14ac:dyDescent="0.15">
      <c r="A21" s="52"/>
      <c r="B21" s="32"/>
      <c r="C21" s="53"/>
    </row>
    <row r="22" spans="1:3" ht="10.15" customHeight="1" x14ac:dyDescent="0.15">
      <c r="A22" s="52"/>
      <c r="B22" s="54"/>
      <c r="C22" s="53"/>
    </row>
    <row r="23" spans="1:3" ht="10.15" customHeight="1" x14ac:dyDescent="0.15">
      <c r="A23" s="52"/>
      <c r="B23" s="32"/>
      <c r="C23" s="53"/>
    </row>
    <row r="24" spans="1:3" ht="10.15" customHeight="1" x14ac:dyDescent="0.15">
      <c r="A24" s="52"/>
      <c r="B24" s="54"/>
      <c r="C24" s="53"/>
    </row>
    <row r="25" spans="1:3" ht="10.15" customHeight="1" x14ac:dyDescent="0.15">
      <c r="A25" s="52"/>
      <c r="B25" s="32"/>
      <c r="C25" s="53"/>
    </row>
    <row r="26" spans="1:3" ht="10.15" customHeight="1" x14ac:dyDescent="0.15">
      <c r="A26" s="52"/>
      <c r="B26" s="54"/>
      <c r="C26" s="53"/>
    </row>
    <row r="27" spans="1:3" ht="10.15" customHeight="1" x14ac:dyDescent="0.15">
      <c r="A27" s="52"/>
      <c r="B27" s="32"/>
      <c r="C27" s="53"/>
    </row>
    <row r="28" spans="1:3" ht="10.15" customHeight="1" x14ac:dyDescent="0.15">
      <c r="A28" s="52"/>
      <c r="B28" s="54"/>
      <c r="C28" s="53"/>
    </row>
    <row r="29" spans="1:3" ht="10.15" customHeight="1" x14ac:dyDescent="0.15">
      <c r="A29" s="52"/>
      <c r="B29" s="32"/>
      <c r="C29" s="53"/>
    </row>
    <row r="30" spans="1:3" ht="10.15" customHeight="1" x14ac:dyDescent="0.15">
      <c r="A30" s="52"/>
      <c r="B30" s="54"/>
      <c r="C30" s="53"/>
    </row>
    <row r="31" spans="1:3" ht="10.15" customHeight="1" x14ac:dyDescent="0.15">
      <c r="A31" s="32"/>
      <c r="B31" s="33"/>
      <c r="C31" s="33"/>
    </row>
    <row r="32" spans="1:3" ht="10.15" customHeight="1" x14ac:dyDescent="0.15">
      <c r="A32" s="32"/>
      <c r="B32" s="33"/>
      <c r="C32" s="33"/>
    </row>
    <row r="33" spans="1:3" ht="10.15" customHeight="1" x14ac:dyDescent="0.15">
      <c r="A33" s="32"/>
      <c r="B33" s="33"/>
      <c r="C33" s="33"/>
    </row>
    <row r="34" spans="1:3" ht="10.15" customHeight="1" x14ac:dyDescent="0.15">
      <c r="A34" s="32"/>
      <c r="B34" s="33"/>
      <c r="C34" s="33"/>
    </row>
    <row r="35" spans="1:3" x14ac:dyDescent="0.15">
      <c r="A35" s="32"/>
      <c r="B35" s="33"/>
      <c r="C35" s="33"/>
    </row>
    <row r="36" spans="1:3" x14ac:dyDescent="0.15">
      <c r="A36" s="32"/>
      <c r="B36" s="33"/>
      <c r="C36" s="33"/>
    </row>
    <row r="37" spans="1:3" x14ac:dyDescent="0.15">
      <c r="A37" s="32"/>
      <c r="B37" s="33"/>
      <c r="C37" s="33"/>
    </row>
    <row r="38" spans="1:3" x14ac:dyDescent="0.15">
      <c r="A38" s="32"/>
      <c r="B38" s="33"/>
      <c r="C38" s="33"/>
    </row>
  </sheetData>
  <sortState xmlns:xlrd2="http://schemas.microsoft.com/office/spreadsheetml/2017/richdata2" ref="A3:C11">
    <sortCondition descending="1" ref="B3:B11"/>
  </sortState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商品ﾘｽﾄ</vt:lpstr>
      <vt:lpstr>ｶﾃｺﾞﾘ別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 RE BROTHERS</dc:creator>
  <cp:lastModifiedBy>商店 土橋</cp:lastModifiedBy>
  <dcterms:created xsi:type="dcterms:W3CDTF">2026-05-07T01:30:06Z</dcterms:created>
  <dcterms:modified xsi:type="dcterms:W3CDTF">2026-09-15T08:19:07Z</dcterms:modified>
</cp:coreProperties>
</file>